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1896" windowWidth="17232" windowHeight="9456" activeTab="2"/>
  </bookViews>
  <sheets>
    <sheet name=" Пост. 3745" sheetId="20" r:id="rId1"/>
    <sheet name=" Пост. 3745 изменения" sheetId="21" r:id="rId2"/>
    <sheet name=" Пост. новое" sheetId="22" r:id="rId3"/>
  </sheets>
  <definedNames>
    <definedName name="_xlnm.Print_Titles" localSheetId="0">' Пост. 3745'!$4:$6</definedName>
    <definedName name="_xlnm.Print_Titles" localSheetId="1">' Пост. 3745 изменения'!$4:$6</definedName>
    <definedName name="_xlnm.Print_Titles" localSheetId="2">' Пост. новое'!$4:$6</definedName>
    <definedName name="_xlnm.Print_Area" localSheetId="0">' Пост. 3745'!$A$1:$P$64</definedName>
    <definedName name="_xlnm.Print_Area" localSheetId="1">' Пост. 3745 изменения'!$A$1:$J$65</definedName>
    <definedName name="_xlnm.Print_Area" localSheetId="2">' Пост. новое'!$B$1:$J$59</definedName>
  </definedNames>
  <calcPr calcId="144525"/>
</workbook>
</file>

<file path=xl/calcChain.xml><?xml version="1.0" encoding="utf-8"?>
<calcChain xmlns="http://schemas.openxmlformats.org/spreadsheetml/2006/main">
  <c r="J53" i="22" l="1"/>
  <c r="I53" i="22"/>
  <c r="H53" i="22"/>
  <c r="J59" i="21" l="1"/>
  <c r="I59" i="21"/>
  <c r="H59" i="21"/>
  <c r="P58" i="20"/>
  <c r="O58" i="20"/>
  <c r="N58" i="20"/>
  <c r="M58" i="20"/>
  <c r="L58" i="20"/>
  <c r="K57" i="20"/>
  <c r="J57" i="20"/>
  <c r="I57" i="20"/>
  <c r="H57" i="20"/>
  <c r="K48" i="20"/>
  <c r="K58" i="20" s="1"/>
  <c r="J48" i="20"/>
  <c r="J58" i="20" s="1"/>
  <c r="I48" i="20"/>
  <c r="I58" i="20" s="1"/>
  <c r="H48" i="20"/>
  <c r="H58" i="20" s="1"/>
  <c r="J45" i="20"/>
</calcChain>
</file>

<file path=xl/sharedStrings.xml><?xml version="1.0" encoding="utf-8"?>
<sst xmlns="http://schemas.openxmlformats.org/spreadsheetml/2006/main" count="1225" uniqueCount="349">
  <si>
    <t>Наименование 
мероприятия</t>
  </si>
  <si>
    <t xml:space="preserve">Целевой
 показатель </t>
  </si>
  <si>
    <t>2</t>
  </si>
  <si>
    <t>2.1</t>
  </si>
  <si>
    <t>2.2</t>
  </si>
  <si>
    <t xml:space="preserve">III. Сокращение муниципального долга и расходов по обслуживанию муниципального долга </t>
  </si>
  <si>
    <t xml:space="preserve">Мониторинг процентных ставок по кредитам кредитных организаций в целях осуществления (рефинансирования) заимствований на уровне ключевой ставки Центрального Банка России, увеличенной на 1,00 процента годовых
</t>
  </si>
  <si>
    <t>1.2</t>
  </si>
  <si>
    <t>I. Мероприятия, направленные на рост доходов бюджета города-курорта Пятигорска</t>
  </si>
  <si>
    <t>II. Мероприятия по оптимизации расходов бюджета города-курорта Пятигорска</t>
  </si>
  <si>
    <t>1. Проведение:</t>
  </si>
  <si>
    <t>1.4</t>
  </si>
  <si>
    <t>1.1</t>
  </si>
  <si>
    <t>1.3</t>
  </si>
  <si>
    <t>2. Обеспечение:</t>
  </si>
  <si>
    <t>Ответственный
 исполнитель</t>
  </si>
  <si>
    <t>Срок 
 реализации</t>
  </si>
  <si>
    <t xml:space="preserve">МУ 
«Управление имущественных отношений 
администрации 
г. Пятигорска»
</t>
  </si>
  <si>
    <t>ежегодно</t>
  </si>
  <si>
    <t xml:space="preserve">Инспекция ФНС
 России по г.Пятигорску СК
</t>
  </si>
  <si>
    <t>Итого по разделу I</t>
  </si>
  <si>
    <t>3</t>
  </si>
  <si>
    <t>ОМСУ</t>
  </si>
  <si>
    <t>4</t>
  </si>
  <si>
    <t>главные распорядители средств бюджета города-курорта Пятигорска</t>
  </si>
  <si>
    <t>5</t>
  </si>
  <si>
    <t>6</t>
  </si>
  <si>
    <t>7</t>
  </si>
  <si>
    <t>8</t>
  </si>
  <si>
    <t xml:space="preserve">МУ "Управление образования администрации г.Пятигорска"                 </t>
  </si>
  <si>
    <t>9</t>
  </si>
  <si>
    <t>11</t>
  </si>
  <si>
    <t>12</t>
  </si>
  <si>
    <t>13</t>
  </si>
  <si>
    <t>14</t>
  </si>
  <si>
    <t>Итого по разделу II</t>
  </si>
  <si>
    <t>не более 10,00</t>
  </si>
  <si>
    <t>Итого по разделу III</t>
  </si>
  <si>
    <t>ВСЕГО</t>
  </si>
  <si>
    <t>Х</t>
  </si>
  <si>
    <t xml:space="preserve">     - заседаний  городской межведомственной рабочей группы по снижению неформальной занятости и ликвидации задолженности по заработной плате в хозяйствующих субъектах на территории города Пятигорска;
</t>
  </si>
  <si>
    <t xml:space="preserve">    -  заседаний городской межведомственной комиссии по легализации заработной платы в городе-курорте Пятигорске и мобилизации доходов, зачисляемых в бюджет города;
</t>
  </si>
  <si>
    <r>
      <t xml:space="preserve">Количество физических лиц, которые погасили задолженность по имущественным налогам в бюджет города
Дополнительные поступления в бюджет города по имущественным налогам </t>
    </r>
    <r>
      <rPr>
        <b/>
        <sz val="17"/>
        <color rgb="FFFF0000"/>
        <rFont val="Times New Roman"/>
        <family val="1"/>
        <charset val="204"/>
      </rPr>
      <t/>
    </r>
  </si>
  <si>
    <t>ключевая ставка Банка России, увеличенная на 1,00 процент годовых</t>
  </si>
  <si>
    <t>Непревышение нормативов формирования расходов на содержание ОМСУ</t>
  </si>
  <si>
    <t>Сокращение расходов  бюджета города</t>
  </si>
  <si>
    <t>Недопущение незаконного расходования средств местного бюджета</t>
  </si>
  <si>
    <t>Сокращение расходов бюджета города</t>
  </si>
  <si>
    <t>Экономия средств бюджета города</t>
  </si>
  <si>
    <t xml:space="preserve">Отношение дефицита бюджета города-курорта Пятигорска к годовому объему доходов местного бюджета без учета безвозмездных поступлений и (или) поступлений налоговых доходов по дополнительным нормативам отчислений в соответствующем финансовом году </t>
  </si>
  <si>
    <t xml:space="preserve">Размер процентной ставки по заемным средствам кредитных
организаций
</t>
  </si>
  <si>
    <t xml:space="preserve">Сокращение расходов на обслуживание муниципального долга </t>
  </si>
  <si>
    <t>2018-2025гг.</t>
  </si>
  <si>
    <r>
      <t xml:space="preserve">МУ «Управление имущественных отношений 
администрации 
г. Пятигорска»
</t>
    </r>
    <r>
      <rPr>
        <sz val="17"/>
        <color rgb="FFFF0000"/>
        <rFont val="Times New Roman"/>
        <family val="1"/>
        <charset val="204"/>
      </rPr>
      <t/>
    </r>
  </si>
  <si>
    <t xml:space="preserve">Правовое
управление 
администрации города 
Пятигорска 
</t>
  </si>
  <si>
    <r>
      <t>Дополнительные поступления неналоговых доходов в бюджет города ВСЕГО, 
в том числе:
в досудебном порядке, из них:
     -</t>
    </r>
    <r>
      <rPr>
        <i/>
        <sz val="17"/>
        <rFont val="Times New Roman"/>
        <family val="1"/>
        <charset val="204"/>
      </rPr>
      <t xml:space="preserve"> по договорам аренды земли;
     - по договорам аренды за пользование  муниципальным имществом;
     - по договорам купли-продажи  муниципального 
имущества;</t>
    </r>
    <r>
      <rPr>
        <sz val="17"/>
        <rFont val="Times New Roman"/>
        <family val="1"/>
        <charset val="204"/>
      </rPr>
      <t xml:space="preserve">
в ходе судебного и исполнительного производства (по документам, переданным в правовое управление администрации города Пятигорска), из них:
     - </t>
    </r>
    <r>
      <rPr>
        <i/>
        <sz val="17"/>
        <rFont val="Times New Roman"/>
        <family val="1"/>
        <charset val="204"/>
      </rPr>
      <t>по договорам аренды земли;
     - по договорам аренды за пользование  муниципальным имуществом;
     - по договорам купли-продажи  муниципального имущества</t>
    </r>
    <r>
      <rPr>
        <sz val="17"/>
        <rFont val="Times New Roman"/>
        <family val="1"/>
        <charset val="204"/>
      </rPr>
      <t xml:space="preserve">
</t>
    </r>
    <r>
      <rPr>
        <sz val="17"/>
        <color rgb="FFFF0000"/>
        <rFont val="Times New Roman"/>
        <family val="1"/>
        <charset val="204"/>
      </rPr>
      <t/>
    </r>
  </si>
  <si>
    <r>
      <t xml:space="preserve">Количество исков, направленных в судебные органы по взысканию задолженности по неналоговым доходам в бюджет города, ВСЕГО, в том числе:                                                                        
    </t>
    </r>
    <r>
      <rPr>
        <i/>
        <sz val="16"/>
        <rFont val="Times New Roman"/>
        <family val="1"/>
        <charset val="204"/>
      </rPr>
      <t xml:space="preserve">- по договорам аренды земли;
    - по договорам аренды за пользование  муниципальным имуществом;
    - по договорам купли-продажи  муниципального имущества
</t>
    </r>
    <r>
      <rPr>
        <sz val="16"/>
        <rFont val="Times New Roman"/>
        <family val="1"/>
        <charset val="204"/>
      </rPr>
      <t xml:space="preserve">Количество судебных решений по взысканию задолженности по неналоговым доходам в пользу бюджета города, ВСЕГО, в том числе:                                                                                                                                                                
    </t>
    </r>
    <r>
      <rPr>
        <i/>
        <sz val="16"/>
        <rFont val="Times New Roman"/>
        <family val="1"/>
        <charset val="204"/>
      </rPr>
      <t>- по договорам аренды земли;
    - по договорам аренды за пользование  муниципальным имуществом;
    - по договорам купли-продажи  муниципального имущества</t>
    </r>
    <r>
      <rPr>
        <sz val="16"/>
        <rFont val="Times New Roman"/>
        <family val="1"/>
        <charset val="204"/>
      </rPr>
      <t xml:space="preserve">
Количество фактов взыскания задолженности по неналоговым доходам в бюджет города в ходе исполнительного производства:
    </t>
    </r>
    <r>
      <rPr>
        <i/>
        <sz val="16"/>
        <rFont val="Times New Roman"/>
        <family val="1"/>
        <charset val="204"/>
      </rPr>
      <t>- по договорам аренды земли;
    - по договорам аренды за пользование  муниципальным имуществом;
    - по договорам купли-продажи  муниципального 
имущества</t>
    </r>
    <r>
      <rPr>
        <sz val="16"/>
        <rFont val="Times New Roman"/>
        <family val="1"/>
        <charset val="204"/>
      </rPr>
      <t xml:space="preserve">
</t>
    </r>
  </si>
  <si>
    <r>
      <t xml:space="preserve">Дополнительные поступления неналоговых доходов
Количество объектов недвижимости, вовлеченных в хозяйственный оборот ВСЕГО, 
в том числе:
   </t>
    </r>
    <r>
      <rPr>
        <i/>
        <sz val="17"/>
        <rFont val="Times New Roman"/>
        <family val="1"/>
        <charset val="204"/>
      </rPr>
      <t xml:space="preserve"> - земельные участки;
    - объекты недвижимости</t>
    </r>
    <r>
      <rPr>
        <sz val="17"/>
        <rFont val="Times New Roman"/>
        <family val="1"/>
        <charset val="204"/>
      </rPr>
      <t xml:space="preserve">
Количество заключенных договоров аренды за пользование объектами муниципальной собственности (включая земельные участки)  ВСЕГО, 
в том числе:</t>
    </r>
    <r>
      <rPr>
        <i/>
        <sz val="17"/>
        <rFont val="Times New Roman"/>
        <family val="1"/>
        <charset val="204"/>
      </rPr>
      <t xml:space="preserve">
    - земельные участки;
    - объекты недвижимости</t>
    </r>
    <r>
      <rPr>
        <sz val="17"/>
        <rFont val="Times New Roman"/>
        <family val="1"/>
        <charset val="204"/>
      </rPr>
      <t xml:space="preserve">
</t>
    </r>
  </si>
  <si>
    <r>
      <t xml:space="preserve">Количество принятых постановлений администрации города Пятигорска об установлении (изменении) вида разрешенного использования земельных участков (категорий земель), на основании муниципального земельного контроля
Количество торговых объектов, дополнительно включенных в перечень объектов недвижимого имущества, налоговая база в отношении которых определяется как кадастровая стоимость
                                                                                                                                               Выявлено объектов недвижимости, имеющих недостающие характеристики ВСЕГО, 
в том числе:
    </t>
    </r>
    <r>
      <rPr>
        <i/>
        <sz val="17"/>
        <rFont val="Times New Roman"/>
        <family val="1"/>
        <charset val="204"/>
      </rPr>
      <t xml:space="preserve">- уточнены сведения о правооблодателях;
    - уточнены адреса местонахождения объектов;
    - оказана помощь физическим лицам в оформлении в собственность
</t>
    </r>
    <r>
      <rPr>
        <sz val="17"/>
        <rFont val="Times New Roman"/>
        <family val="1"/>
        <charset val="204"/>
      </rPr>
      <t xml:space="preserve">
</t>
    </r>
  </si>
  <si>
    <t xml:space="preserve">ежегодно,
до 01 августа
</t>
  </si>
  <si>
    <t xml:space="preserve">Дополнительные поступления доходов в бюджет города от НДФЛ (по нормативу отчислений в бюджет города) ВСЕГО                              
</t>
  </si>
  <si>
    <t>1.5
1.5.1</t>
  </si>
  <si>
    <t xml:space="preserve">Дополнительные поступления доходов в бюджет города от НДФЛ (по нормативу отчислений в бюджет города)
Количество хозяйствующих субъектов, которые уплатили НДФЛ в бюджет города
Количество проведенных заседаний;
Количество приглашенных налогоплательщиков (юридических лиц, индивидуальных предпринимателей, физических лиц)
Рассмотрено налогоплательщиков
</t>
  </si>
  <si>
    <r>
      <t xml:space="preserve">Дополнительные поступления налоговых доходов в бюджет города  ВСЕГО,                                                                                                   из них по имущественным налогам:
  </t>
    </r>
    <r>
      <rPr>
        <i/>
        <sz val="17"/>
        <rFont val="Times New Roman"/>
        <family val="1"/>
        <charset val="204"/>
      </rPr>
      <t>- земельному налогу;
  - налогу на имущество физических лиц</t>
    </r>
    <r>
      <rPr>
        <sz val="17"/>
        <rFont val="Times New Roman"/>
        <family val="1"/>
        <charset val="204"/>
      </rPr>
      <t xml:space="preserve">
</t>
    </r>
  </si>
  <si>
    <r>
      <t xml:space="preserve">да
Х
</t>
    </r>
    <r>
      <rPr>
        <i/>
        <sz val="17"/>
        <rFont val="Times New Roman"/>
        <family val="1"/>
        <charset val="204"/>
      </rPr>
      <t>Х
Х</t>
    </r>
    <r>
      <rPr>
        <sz val="17"/>
        <rFont val="Times New Roman"/>
        <family val="1"/>
        <charset val="204"/>
      </rPr>
      <t xml:space="preserve">
Х
</t>
    </r>
    <r>
      <rPr>
        <i/>
        <sz val="17"/>
        <rFont val="Times New Roman"/>
        <family val="1"/>
        <charset val="204"/>
      </rPr>
      <t>Х
Х</t>
    </r>
  </si>
  <si>
    <t xml:space="preserve">да
</t>
  </si>
  <si>
    <t>да</t>
  </si>
  <si>
    <r>
      <t xml:space="preserve">Проведение оценки эффективности налоговых расходов города-курорта Пятигорска
Количество отмененных категорий налоговых льгот ВСЕГО, 
в том числе по:
    </t>
    </r>
    <r>
      <rPr>
        <i/>
        <sz val="17"/>
        <rFont val="Times New Roman"/>
        <family val="1"/>
        <charset val="204"/>
      </rPr>
      <t xml:space="preserve">- налогу на имущество физических лиц 
    - земельному налогу </t>
    </r>
    <r>
      <rPr>
        <sz val="17"/>
        <rFont val="Times New Roman"/>
        <family val="1"/>
        <charset val="204"/>
      </rPr>
      <t xml:space="preserve">
Дополнительные поступления по местным налогам, в случае отмены неэффективных льгот ВСЕГО,
в том числе по:
    </t>
    </r>
    <r>
      <rPr>
        <i/>
        <sz val="17"/>
        <rFont val="Times New Roman"/>
        <family val="1"/>
        <charset val="204"/>
      </rPr>
      <t>-налогу на имущество физических лиц
    -земельному налогу</t>
    </r>
  </si>
  <si>
    <t xml:space="preserve">Отношение объема муниципального долга по кредитам от кредитных организаций к годовому объему доходов бюджета без учета безвозмездных поступлений и (или) поступлений налоговых доходов по дополнительным нормативам отчислений в соответствующем финансовом году </t>
  </si>
  <si>
    <t xml:space="preserve">Обеспечение размера дефицита местного бюджета на уровне не более 10,00 процентов от суммы доходов местного бюджета без учета объема безвозмездных поступленийи и (или) поступлений налоговых доходов по дополнительным нормативам отчислений в соответствующем финансовом году;
</t>
  </si>
  <si>
    <t xml:space="preserve">
2023г.</t>
  </si>
  <si>
    <t xml:space="preserve">
2024г.</t>
  </si>
  <si>
    <t xml:space="preserve">
2025г.</t>
  </si>
  <si>
    <r>
      <t xml:space="preserve">
500,00
</t>
    </r>
    <r>
      <rPr>
        <i/>
        <sz val="17"/>
        <rFont val="Times New Roman"/>
        <family val="1"/>
        <charset val="204"/>
      </rPr>
      <t>100,00
130,00
100,00</t>
    </r>
    <r>
      <rPr>
        <sz val="17"/>
        <rFont val="Times New Roman"/>
        <family val="1"/>
        <charset val="204"/>
      </rPr>
      <t xml:space="preserve">
</t>
    </r>
    <r>
      <rPr>
        <i/>
        <sz val="17"/>
        <rFont val="Times New Roman"/>
        <family val="1"/>
        <charset val="204"/>
      </rPr>
      <t>100,00
50,00
20,00</t>
    </r>
    <r>
      <rPr>
        <sz val="17"/>
        <rFont val="Times New Roman"/>
        <family val="1"/>
        <charset val="204"/>
      </rPr>
      <t xml:space="preserve">
</t>
    </r>
  </si>
  <si>
    <t>оценки налоговых расходов города-курорта Пятигорска*</t>
  </si>
  <si>
    <t>мероприятий по государственной регистрации прав на объекты недвижимого имущества, в том числе на земельные участки, которые в соответствии с законодательством Российской Федерации и законодательством Ставропольского края подлежат отнесению к муниципальной собственности, в целях вовлечения данных объектов недвижимого имущества в хозяйственный оборот **</t>
  </si>
  <si>
    <t>мероприятий по взысканию задолженности по арендной плате за пользование имуществом, находящимся в муниципальной собственности, а также задолженности по договорам купли-продажи (в рассрочку), в том числе  рассмотрение возможности ее погашения в досудебном порядке и в процессе исковой работы **</t>
  </si>
  <si>
    <t>мероприятий, направленных на актуализацию сведений об объектах недвижимого имущества, в том числе земельных участках, находящихся на территории города Пятигорска, с целью исчисления налога на имущество физических лиц и земельного налога **</t>
  </si>
  <si>
    <t xml:space="preserve">снижения недоимки по налогам и сборам, зачисляемым в бюджет города **
</t>
  </si>
  <si>
    <t>Оптимизация расходов на содержание сети учреждений бюджетной сферы *</t>
  </si>
  <si>
    <t>Осуществление мероприятий по сокращению численности административно-управленческого и вспомогательного персонала муниципальных учреждений образования и культуры *</t>
  </si>
  <si>
    <t>Осуществление мероприятий, направленных на увеличение доходов от оказания платных услуг и прочих безвозмездных поступлений муниципальных учреждений города-курорта Пятигорска *</t>
  </si>
  <si>
    <t>Проведение совместных закупок товаров, работ, услуг для обеспечения государственных и муниципальных нужд **</t>
  </si>
  <si>
    <t>Осуществеление мероприятий по энергосбережению (установка современных приборов учета, замена ламп на энергосберегающие)*</t>
  </si>
  <si>
    <t>Привлечение временно свободных средств муниципальных бюджетных учреждений, муниципальных автономных учреждений и муниципальных казенных учреждений в целях сокращения сроков пользования заемными средствами кредитных организаций**</t>
  </si>
  <si>
    <t>Привлечение из федерального бюджета краткосрочных бюджетных кредитов на пополнение остатков средств бюджета под 0,10 процента годовых в целях сокращения сроков пользования заёмными средствами кредитных организаций **</t>
  </si>
  <si>
    <t>Привлечение из бюджета Ставропольского края  краткосрочных бюджетных кредитов  на покрытие временного кассового разрыва  под 0,10 процента годовых в целях сокращения сроков пользования заёмными средствами кредитных организации **</t>
  </si>
  <si>
    <t>Принятие мер  по перекредитованию заключенных контрактов в целях обеспечения привлечения в бюджет кредитов под минимально возможные проценты, предлагаемые на рынке услуг, и прочие мероприятия по снижению расходов на обслуживание муниципального  долга **</t>
  </si>
  <si>
    <t>* Экономический эффект  в денежном  выражении (тыс. рублей) отражает рост доходов (экономию расходов) к уровню предыдущего года.</t>
  </si>
  <si>
    <r>
      <t xml:space="preserve">Дополнительные поступления доходов в бюджет города от НДФЛ (по нормативу отчислений в бюджет города)
Количество хозяйствующих субъектов, которые погасили задолженность в бюджет города по уплате НДФЛ
Количество хозяйствующих субъектов, которые погасили задолженность по уплате страховых взносов во внебюджетные фонды
Количество проведенных заседаний
Количество приглашенных налогоплательщиков (юридических лиц. индивидуальных предпринимателей, физических лиц)
Рассмотрено налогоплательщиков
Количество хозяйствующих субъектов города Пятигорска, которые повысили уровень заработной платы до размера не ниже величины прожиточного минимума трудоспособного населения на территории Ставропольского края
</t>
    </r>
    <r>
      <rPr>
        <sz val="17"/>
        <color theme="6" tint="-0.499984740745262"/>
        <rFont val="Times New Roman"/>
        <family val="1"/>
        <charset val="204"/>
      </rPr>
      <t/>
    </r>
  </si>
  <si>
    <t>30,00
Х
Х
9
Х
Х
Х</t>
  </si>
  <si>
    <t xml:space="preserve"> - по результатам заседаний городской межведомст-венной комиссии по легализации заработной платы в городе-курорте Пятигорске и мобилизации доходов, зачисляемых в бюджет города;
</t>
  </si>
  <si>
    <t>МУ "Управление  культуры адми-нистрации г.Пятигорска"</t>
  </si>
  <si>
    <t>Количество проведенных заседаний
Количество приглашенных налогоплательщиков (юридических лиц. индивидуальных предпринимателей, физических лиц)
Рассмотрено налогоплательщиков
Количество хозяйствующих субъектов города Пятигорска, которые повысили уровень заработной платы до размера не ниже величины прожиточного минимума трудоспособного населения на территории Ставропольского края</t>
  </si>
  <si>
    <t xml:space="preserve">Заместитель главы администрации города Пятигорска, управляющий делами администрации города Пятигорска
</t>
  </si>
  <si>
    <t>**Экономический эффект  в денежном  выражении (тыс. рублей) отражает результат осуществления мероприятий в текущем финансовом году.</t>
  </si>
  <si>
    <t xml:space="preserve">Управление
 экономического 
развития администрации    города Пятигорска
</t>
  </si>
  <si>
    <r>
      <t xml:space="preserve">
МУ «Управление имущественных отношений 
администрации 
г. Пятигорска»
Управление градостроительства 
администрации 
города Пятигорска
</t>
    </r>
    <r>
      <rPr>
        <sz val="17"/>
        <color rgb="FFFF0000"/>
        <rFont val="Times New Roman"/>
        <family val="1"/>
        <charset val="204"/>
      </rPr>
      <t/>
    </r>
  </si>
  <si>
    <t>Управление 
экономического развития 
администрации   города 
Пятигорска</t>
  </si>
  <si>
    <t xml:space="preserve">Инспекция ФНС
 России по г.Пятигорску СК
</t>
  </si>
  <si>
    <t>Недопущение принятия и исполнения расходных обя-зательств, не отнесенных Конституцией Российской Федерации и федеральными законами к полномочиям ОМСУ</t>
  </si>
  <si>
    <r>
      <t xml:space="preserve">50,00
100
</t>
    </r>
    <r>
      <rPr>
        <i/>
        <sz val="17"/>
        <rFont val="Times New Roman"/>
        <family val="1"/>
        <charset val="204"/>
      </rPr>
      <t>99
1</t>
    </r>
    <r>
      <rPr>
        <sz val="17"/>
        <rFont val="Times New Roman"/>
        <family val="1"/>
        <charset val="204"/>
      </rPr>
      <t xml:space="preserve">
100
</t>
    </r>
    <r>
      <rPr>
        <i/>
        <sz val="17"/>
        <rFont val="Times New Roman"/>
        <family val="1"/>
        <charset val="204"/>
      </rPr>
      <t>99
1</t>
    </r>
    <r>
      <rPr>
        <sz val="17"/>
        <rFont val="Times New Roman"/>
        <family val="1"/>
        <charset val="204"/>
      </rPr>
      <t xml:space="preserve">
</t>
    </r>
  </si>
  <si>
    <r>
      <t xml:space="preserve">50,00
100
</t>
    </r>
    <r>
      <rPr>
        <i/>
        <sz val="17"/>
        <rFont val="Times New Roman"/>
        <family val="1"/>
        <charset val="204"/>
      </rPr>
      <t>99
1</t>
    </r>
    <r>
      <rPr>
        <sz val="17"/>
        <rFont val="Times New Roman"/>
        <family val="1"/>
        <charset val="204"/>
      </rPr>
      <t xml:space="preserve">
100
</t>
    </r>
    <r>
      <rPr>
        <i/>
        <sz val="17"/>
        <rFont val="Times New Roman"/>
        <family val="1"/>
        <charset val="204"/>
      </rPr>
      <t>99
1</t>
    </r>
    <r>
      <rPr>
        <sz val="17"/>
        <rFont val="Times New Roman"/>
        <family val="1"/>
        <charset val="204"/>
      </rPr>
      <t xml:space="preserve">
</t>
    </r>
  </si>
  <si>
    <r>
      <t xml:space="preserve">1
Х
                                            1 000 
</t>
    </r>
    <r>
      <rPr>
        <i/>
        <sz val="17"/>
        <rFont val="Times New Roman"/>
        <family val="1"/>
        <charset val="204"/>
      </rPr>
      <t>Х
1 000
Х</t>
    </r>
    <r>
      <rPr>
        <sz val="17"/>
        <rFont val="Times New Roman"/>
        <family val="1"/>
        <charset val="204"/>
      </rPr>
      <t xml:space="preserve">
</t>
    </r>
  </si>
  <si>
    <t>проведение информационно-разъяснительной работы</t>
  </si>
  <si>
    <t xml:space="preserve">1.5.2
</t>
  </si>
  <si>
    <t xml:space="preserve"> -  встречи, совещания;
 - размещение информации в печатных изданиях;
 - размещение информации в информационно- телекоммуникационной сети;
 - банеры, плакаты, флаеры
</t>
  </si>
  <si>
    <t xml:space="preserve">Х
Х
Х
Х
</t>
  </si>
  <si>
    <t>МУ "Финснсовое управление администрации       г. Пятигорска"</t>
  </si>
  <si>
    <t>МУ "Финснсовое управление администрации            г. Пятигорска"</t>
  </si>
  <si>
    <t>МУ "Финснсовое управление администрации         г. Пятигорска"</t>
  </si>
  <si>
    <t>МУ "Финснсовое управление администрации             г. Пятигорска"</t>
  </si>
  <si>
    <t>МУ "Финснсовое управление администрации      г. Пятигорска"</t>
  </si>
  <si>
    <t xml:space="preserve">мероприятий по легализации «теневой» заработной   платы **  
проведение межведомственных комиссий на которых рассматриваются вопросы легализации заработной платы, в том числе:
</t>
  </si>
  <si>
    <r>
      <t xml:space="preserve">
</t>
    </r>
    <r>
      <rPr>
        <sz val="16"/>
        <rFont val="Times New Roman"/>
        <family val="1"/>
        <charset val="204"/>
      </rPr>
      <t xml:space="preserve">Х
</t>
    </r>
    <r>
      <rPr>
        <i/>
        <sz val="16"/>
        <rFont val="Times New Roman"/>
        <family val="1"/>
        <charset val="204"/>
      </rPr>
      <t xml:space="preserve">
Х
Х
Х
</t>
    </r>
    <r>
      <rPr>
        <sz val="16"/>
        <rFont val="Times New Roman"/>
        <family val="1"/>
        <charset val="204"/>
      </rPr>
      <t>Х</t>
    </r>
    <r>
      <rPr>
        <i/>
        <sz val="16"/>
        <rFont val="Times New Roman"/>
        <family val="1"/>
        <charset val="204"/>
      </rPr>
      <t xml:space="preserve">
Х
Х
Х
</t>
    </r>
    <r>
      <rPr>
        <sz val="16"/>
        <rFont val="Times New Roman"/>
        <family val="1"/>
        <charset val="204"/>
      </rPr>
      <t>Х</t>
    </r>
    <r>
      <rPr>
        <i/>
        <sz val="16"/>
        <rFont val="Times New Roman"/>
        <family val="1"/>
        <charset val="204"/>
      </rPr>
      <t xml:space="preserve">
Х
Х
Х
</t>
    </r>
  </si>
  <si>
    <t xml:space="preserve">Нормативные акты ОМСУ
</t>
  </si>
  <si>
    <t>Доля объектов незавершенного строительства, сроки завершения которых превысили плановые, или строительство которых прекращено, в общем количестве объектов незавершенного строительства</t>
  </si>
  <si>
    <t>не более 100,0</t>
  </si>
  <si>
    <t>16</t>
  </si>
  <si>
    <t xml:space="preserve">Значение целевого показателя 
(экономический эффект)
</t>
  </si>
  <si>
    <t>А.А.Малыгина</t>
  </si>
  <si>
    <t xml:space="preserve">Обеспечение доли объема муниципального долга в объеме доходов бюджета без учета безвозмездных поступлений и (или) поступлений налоговых доходов по дополнительным нормативам отчислений в соответствующем финансовом году, не более 100 процентов </t>
  </si>
  <si>
    <t xml:space="preserve">
Управление
 экономического 
развития администрации    города Пятигорска</t>
  </si>
  <si>
    <t xml:space="preserve">Количество приглашенных налогоплательщиков -   задолжников по имущественным налогам в бюджет города          </t>
  </si>
  <si>
    <t xml:space="preserve">Рассмотрено налогоплательщиков      </t>
  </si>
  <si>
    <t>Инспекция ФНС
 России по г.Пятигорску СК</t>
  </si>
  <si>
    <t>Осуществление мероприятий по сокращению количества объектов незавершенного строительства, сроки завершения которых превысили плановые, или строительство которых прекращено**</t>
  </si>
  <si>
    <t xml:space="preserve">30,00
</t>
  </si>
  <si>
    <t xml:space="preserve">
2 000,00
Х
Х
</t>
  </si>
  <si>
    <t>Х
Х
Х
Х</t>
  </si>
  <si>
    <t>Х
Х
Х
Х
Х</t>
  </si>
  <si>
    <t xml:space="preserve">Х
1000,00
</t>
  </si>
  <si>
    <t>2023-2025гг.</t>
  </si>
  <si>
    <r>
      <t xml:space="preserve">Инспекция ФНС
 России по г.Пятигорску СК
</t>
    </r>
    <r>
      <rPr>
        <sz val="16.8"/>
        <color rgb="FFFF0000"/>
        <rFont val="Times New Roman"/>
        <family val="1"/>
        <charset val="204"/>
      </rPr>
      <t>МУ "Управление социальной под-держки населения администрации  г.Пятигорска"</t>
    </r>
  </si>
  <si>
    <r>
      <rPr>
        <sz val="17"/>
        <color rgb="FFFF0000"/>
        <rFont val="Times New Roman"/>
        <family val="1"/>
        <charset val="204"/>
      </rPr>
      <t xml:space="preserve">Проведение </t>
    </r>
    <r>
      <rPr>
        <sz val="17"/>
        <color theme="3" tint="0.39997558519241921"/>
        <rFont val="Times New Roman"/>
        <family val="1"/>
        <charset val="204"/>
      </rPr>
      <t>Централизация</t>
    </r>
    <r>
      <rPr>
        <sz val="17"/>
        <rFont val="Times New Roman"/>
        <family val="1"/>
        <charset val="204"/>
      </rPr>
      <t xml:space="preserve"> закупок товаров, работ, услуг для обеспечения государственных и муниципальных нужд </t>
    </r>
    <r>
      <rPr>
        <sz val="17"/>
        <color theme="3" tint="0.39997558519241921"/>
        <rFont val="Times New Roman"/>
        <family val="1"/>
        <charset val="204"/>
      </rPr>
      <t>(за исключением совместных закупок)</t>
    </r>
    <r>
      <rPr>
        <sz val="17"/>
        <rFont val="Times New Roman"/>
        <family val="1"/>
        <charset val="204"/>
      </rPr>
      <t xml:space="preserve"> **</t>
    </r>
  </si>
  <si>
    <r>
      <t xml:space="preserve">2023-2025гг.
</t>
    </r>
    <r>
      <rPr>
        <sz val="17"/>
        <color rgb="FF00B0F0"/>
        <rFont val="Times New Roman"/>
        <family val="1"/>
        <charset val="204"/>
      </rPr>
      <t>ежегодно, 
до 20 мая</t>
    </r>
  </si>
  <si>
    <t xml:space="preserve">Приложение
 к постановлению администрации 
города Пятигорска от_____________ № _________
</t>
  </si>
  <si>
    <t>Единица 
измере-ния</t>
  </si>
  <si>
    <t>Факт
2018г.</t>
  </si>
  <si>
    <t>Факт
2019г.</t>
  </si>
  <si>
    <t>Факт
2020г.</t>
  </si>
  <si>
    <t>Прирост
2019г.</t>
  </si>
  <si>
    <t xml:space="preserve">
2021г.</t>
  </si>
  <si>
    <t xml:space="preserve">
2022г.</t>
  </si>
  <si>
    <r>
      <t xml:space="preserve">да/нет
ед.
</t>
    </r>
    <r>
      <rPr>
        <i/>
        <sz val="17"/>
        <rFont val="Times New Roman"/>
        <family val="1"/>
        <charset val="204"/>
      </rPr>
      <t>ед.
ед.</t>
    </r>
    <r>
      <rPr>
        <sz val="17"/>
        <rFont val="Times New Roman"/>
        <family val="1"/>
        <charset val="204"/>
      </rPr>
      <t xml:space="preserve">
тыс.руб.
</t>
    </r>
    <r>
      <rPr>
        <i/>
        <sz val="17"/>
        <rFont val="Times New Roman"/>
        <family val="1"/>
        <charset val="204"/>
      </rPr>
      <t>тыс.руб
тыс.руб</t>
    </r>
  </si>
  <si>
    <r>
      <t xml:space="preserve">да
Х
</t>
    </r>
    <r>
      <rPr>
        <i/>
        <sz val="17"/>
        <rFont val="Times New Roman"/>
        <family val="1"/>
        <charset val="204"/>
      </rPr>
      <t>Х
1</t>
    </r>
    <r>
      <rPr>
        <sz val="17"/>
        <rFont val="Times New Roman"/>
        <family val="1"/>
        <charset val="204"/>
      </rPr>
      <t xml:space="preserve">
Х
</t>
    </r>
    <r>
      <rPr>
        <i/>
        <sz val="17"/>
        <rFont val="Times New Roman"/>
        <family val="1"/>
        <charset val="204"/>
      </rPr>
      <t>Х
0</t>
    </r>
  </si>
  <si>
    <r>
      <t xml:space="preserve">тыс.руб.
ед.
</t>
    </r>
    <r>
      <rPr>
        <i/>
        <sz val="17"/>
        <rFont val="Times New Roman"/>
        <family val="1"/>
        <charset val="204"/>
      </rPr>
      <t xml:space="preserve">ед.
ед.
</t>
    </r>
    <r>
      <rPr>
        <sz val="17"/>
        <rFont val="Times New Roman"/>
        <family val="1"/>
        <charset val="204"/>
      </rPr>
      <t xml:space="preserve">
ед.
</t>
    </r>
    <r>
      <rPr>
        <i/>
        <sz val="17"/>
        <rFont val="Times New Roman"/>
        <family val="1"/>
        <charset val="204"/>
      </rPr>
      <t xml:space="preserve">ед.
ед.
</t>
    </r>
    <r>
      <rPr>
        <sz val="17"/>
        <rFont val="Times New Roman"/>
        <family val="1"/>
        <charset val="204"/>
      </rPr>
      <t xml:space="preserve">
</t>
    </r>
  </si>
  <si>
    <r>
      <t xml:space="preserve">1 378,20  </t>
    </r>
    <r>
      <rPr>
        <sz val="17"/>
        <color rgb="FFFF0000"/>
        <rFont val="Times New Roman"/>
        <family val="1"/>
        <charset val="204"/>
      </rPr>
      <t xml:space="preserve"> </t>
    </r>
    <r>
      <rPr>
        <sz val="17"/>
        <rFont val="Times New Roman"/>
        <family val="1"/>
        <charset val="204"/>
      </rPr>
      <t xml:space="preserve">
777   
</t>
    </r>
    <r>
      <rPr>
        <i/>
        <sz val="17"/>
        <rFont val="Times New Roman"/>
        <family val="1"/>
        <charset val="204"/>
      </rPr>
      <t>751
26</t>
    </r>
    <r>
      <rPr>
        <sz val="17"/>
        <rFont val="Times New Roman"/>
        <family val="1"/>
        <charset val="204"/>
      </rPr>
      <t xml:space="preserve">
760
</t>
    </r>
    <r>
      <rPr>
        <i/>
        <sz val="17"/>
        <rFont val="Times New Roman"/>
        <family val="1"/>
        <charset val="204"/>
      </rPr>
      <t>751
9</t>
    </r>
    <r>
      <rPr>
        <sz val="17"/>
        <rFont val="Times New Roman"/>
        <family val="1"/>
        <charset val="204"/>
      </rPr>
      <t xml:space="preserve">
</t>
    </r>
  </si>
  <si>
    <r>
      <t xml:space="preserve">600,00
754    
</t>
    </r>
    <r>
      <rPr>
        <i/>
        <sz val="17"/>
        <rFont val="Times New Roman"/>
        <family val="1"/>
        <charset val="204"/>
      </rPr>
      <t>744
10</t>
    </r>
    <r>
      <rPr>
        <sz val="17"/>
        <rFont val="Times New Roman"/>
        <family val="1"/>
        <charset val="204"/>
      </rPr>
      <t xml:space="preserve">
751
</t>
    </r>
    <r>
      <rPr>
        <i/>
        <sz val="17"/>
        <rFont val="Times New Roman"/>
        <family val="1"/>
        <charset val="204"/>
      </rPr>
      <t>744
7</t>
    </r>
    <r>
      <rPr>
        <sz val="17"/>
        <rFont val="Times New Roman"/>
        <family val="1"/>
        <charset val="204"/>
      </rPr>
      <t xml:space="preserve">
</t>
    </r>
  </si>
  <si>
    <t xml:space="preserve">6 042,30
754   
744
10
751
744
7
</t>
  </si>
  <si>
    <r>
      <t xml:space="preserve">1 693,40
529
</t>
    </r>
    <r>
      <rPr>
        <i/>
        <sz val="17"/>
        <rFont val="Times New Roman"/>
        <family val="1"/>
        <charset val="204"/>
      </rPr>
      <t>510
19</t>
    </r>
    <r>
      <rPr>
        <sz val="17"/>
        <rFont val="Times New Roman"/>
        <family val="1"/>
        <charset val="204"/>
      </rPr>
      <t xml:space="preserve">
529
</t>
    </r>
    <r>
      <rPr>
        <i/>
        <sz val="17"/>
        <rFont val="Times New Roman"/>
        <family val="1"/>
        <charset val="204"/>
      </rPr>
      <t>510
19</t>
    </r>
    <r>
      <rPr>
        <sz val="17"/>
        <rFont val="Times New Roman"/>
        <family val="1"/>
        <charset val="204"/>
      </rPr>
      <t xml:space="preserve">
</t>
    </r>
  </si>
  <si>
    <r>
      <t xml:space="preserve">
тыс.руб.
</t>
    </r>
    <r>
      <rPr>
        <sz val="17"/>
        <rFont val="Times New Roman"/>
        <family val="1"/>
        <charset val="204"/>
      </rPr>
      <t xml:space="preserve">
</t>
    </r>
    <r>
      <rPr>
        <i/>
        <sz val="17"/>
        <rFont val="Times New Roman"/>
        <family val="1"/>
        <charset val="204"/>
      </rPr>
      <t>тыс.руб.
тыс.руб.
тыс.руб</t>
    </r>
    <r>
      <rPr>
        <sz val="17"/>
        <rFont val="Times New Roman"/>
        <family val="1"/>
        <charset val="204"/>
      </rPr>
      <t xml:space="preserve">.
</t>
    </r>
    <r>
      <rPr>
        <i/>
        <sz val="17"/>
        <rFont val="Times New Roman"/>
        <family val="1"/>
        <charset val="204"/>
      </rPr>
      <t>тыс. руб.
тыс. руб.
тыс. руб.</t>
    </r>
    <r>
      <rPr>
        <sz val="17"/>
        <rFont val="Times New Roman"/>
        <family val="1"/>
        <charset val="204"/>
      </rPr>
      <t xml:space="preserve">
</t>
    </r>
  </si>
  <si>
    <r>
      <t xml:space="preserve">
4 961,00
</t>
    </r>
    <r>
      <rPr>
        <i/>
        <sz val="17"/>
        <rFont val="Times New Roman"/>
        <family val="1"/>
        <charset val="204"/>
      </rPr>
      <t>945,00
936,00
1 165,00</t>
    </r>
    <r>
      <rPr>
        <sz val="17"/>
        <rFont val="Times New Roman"/>
        <family val="1"/>
        <charset val="204"/>
      </rPr>
      <t xml:space="preserve">
</t>
    </r>
    <r>
      <rPr>
        <i/>
        <sz val="17"/>
        <rFont val="Times New Roman"/>
        <family val="1"/>
        <charset val="204"/>
      </rPr>
      <t>1 265,00
548,00
102,00</t>
    </r>
    <r>
      <rPr>
        <sz val="17"/>
        <rFont val="Times New Roman"/>
        <family val="1"/>
        <charset val="204"/>
      </rPr>
      <t xml:space="preserve">
</t>
    </r>
  </si>
  <si>
    <r>
      <t xml:space="preserve">
2 804,00
</t>
    </r>
    <r>
      <rPr>
        <i/>
        <sz val="17"/>
        <rFont val="Times New Roman"/>
        <family val="1"/>
        <charset val="204"/>
      </rPr>
      <t>100,00
414,00
1 100,00</t>
    </r>
    <r>
      <rPr>
        <sz val="17"/>
        <rFont val="Times New Roman"/>
        <family val="1"/>
        <charset val="204"/>
      </rPr>
      <t xml:space="preserve">
</t>
    </r>
    <r>
      <rPr>
        <i/>
        <sz val="17"/>
        <rFont val="Times New Roman"/>
        <family val="1"/>
        <charset val="204"/>
      </rPr>
      <t>90,00
600,00
500,00</t>
    </r>
    <r>
      <rPr>
        <sz val="17"/>
        <rFont val="Times New Roman"/>
        <family val="1"/>
        <charset val="204"/>
      </rPr>
      <t xml:space="preserve">
</t>
    </r>
  </si>
  <si>
    <r>
      <t xml:space="preserve">
9 156,10
</t>
    </r>
    <r>
      <rPr>
        <i/>
        <sz val="17"/>
        <rFont val="Times New Roman"/>
        <family val="1"/>
        <charset val="204"/>
      </rPr>
      <t>3 891,30
2 214,60
-598,10</t>
    </r>
    <r>
      <rPr>
        <sz val="17"/>
        <rFont val="Times New Roman"/>
        <family val="1"/>
        <charset val="204"/>
      </rPr>
      <t xml:space="preserve">
</t>
    </r>
    <r>
      <rPr>
        <i/>
        <sz val="17"/>
        <rFont val="Times New Roman"/>
        <family val="1"/>
        <charset val="204"/>
      </rPr>
      <t>1 811,20
803,20
1 063,90</t>
    </r>
    <r>
      <rPr>
        <sz val="17"/>
        <rFont val="Times New Roman"/>
        <family val="1"/>
        <charset val="204"/>
      </rPr>
      <t xml:space="preserve">
</t>
    </r>
  </si>
  <si>
    <r>
      <t xml:space="preserve">
13 347,49
</t>
    </r>
    <r>
      <rPr>
        <i/>
        <sz val="17"/>
        <rFont val="Times New Roman"/>
        <family val="1"/>
        <charset val="204"/>
      </rPr>
      <t>6 337,80
2 119,60
937,97</t>
    </r>
    <r>
      <rPr>
        <sz val="17"/>
        <rFont val="Times New Roman"/>
        <family val="1"/>
        <charset val="204"/>
      </rPr>
      <t xml:space="preserve">
</t>
    </r>
    <r>
      <rPr>
        <i/>
        <sz val="17"/>
        <rFont val="Times New Roman"/>
        <family val="1"/>
        <charset val="204"/>
      </rPr>
      <t>198,60
1 231,60
2 521,92</t>
    </r>
    <r>
      <rPr>
        <sz val="17"/>
        <rFont val="Times New Roman"/>
        <family val="1"/>
        <charset val="204"/>
      </rPr>
      <t xml:space="preserve">
</t>
    </r>
  </si>
  <si>
    <r>
      <t xml:space="preserve">
ед.
</t>
    </r>
    <r>
      <rPr>
        <i/>
        <sz val="16"/>
        <rFont val="Times New Roman"/>
        <family val="1"/>
        <charset val="204"/>
      </rPr>
      <t>ед.                                                                                                                                     
ед.
ед.</t>
    </r>
    <r>
      <rPr>
        <sz val="16"/>
        <rFont val="Times New Roman"/>
        <family val="1"/>
        <charset val="204"/>
      </rPr>
      <t xml:space="preserve">
ед.
</t>
    </r>
    <r>
      <rPr>
        <i/>
        <sz val="16"/>
        <rFont val="Times New Roman"/>
        <family val="1"/>
        <charset val="204"/>
      </rPr>
      <t>ед.
ед.                                                                                                                                     
ед.</t>
    </r>
    <r>
      <rPr>
        <sz val="16"/>
        <rFont val="Times New Roman"/>
        <family val="1"/>
        <charset val="204"/>
      </rPr>
      <t xml:space="preserve">
ед.
</t>
    </r>
    <r>
      <rPr>
        <i/>
        <sz val="16"/>
        <rFont val="Times New Roman"/>
        <family val="1"/>
        <charset val="204"/>
      </rPr>
      <t>ед.</t>
    </r>
    <r>
      <rPr>
        <sz val="16"/>
        <rFont val="Times New Roman"/>
        <family val="1"/>
        <charset val="204"/>
      </rPr>
      <t xml:space="preserve">
</t>
    </r>
    <r>
      <rPr>
        <i/>
        <sz val="16"/>
        <rFont val="Times New Roman"/>
        <family val="1"/>
        <charset val="204"/>
      </rPr>
      <t xml:space="preserve">ед.                                                                                                                                     
ед. </t>
    </r>
    <r>
      <rPr>
        <sz val="16"/>
        <rFont val="Times New Roman"/>
        <family val="1"/>
        <charset val="204"/>
      </rPr>
      <t xml:space="preserve">          </t>
    </r>
  </si>
  <si>
    <r>
      <t xml:space="preserve">
151
</t>
    </r>
    <r>
      <rPr>
        <i/>
        <sz val="16"/>
        <rFont val="Times New Roman"/>
        <family val="1"/>
        <charset val="204"/>
      </rPr>
      <t>94
28
29</t>
    </r>
    <r>
      <rPr>
        <sz val="16"/>
        <rFont val="Times New Roman"/>
        <family val="1"/>
        <charset val="204"/>
      </rPr>
      <t xml:space="preserve">
134
</t>
    </r>
    <r>
      <rPr>
        <i/>
        <sz val="16"/>
        <rFont val="Times New Roman"/>
        <family val="1"/>
        <charset val="204"/>
      </rPr>
      <t>91
21
22</t>
    </r>
    <r>
      <rPr>
        <sz val="16"/>
        <rFont val="Times New Roman"/>
        <family val="1"/>
        <charset val="204"/>
      </rPr>
      <t xml:space="preserve">
108
</t>
    </r>
    <r>
      <rPr>
        <i/>
        <sz val="16"/>
        <rFont val="Times New Roman"/>
        <family val="1"/>
        <charset val="204"/>
      </rPr>
      <t>66
21
21</t>
    </r>
    <r>
      <rPr>
        <sz val="16"/>
        <rFont val="Times New Roman"/>
        <family val="1"/>
        <charset val="204"/>
      </rPr>
      <t xml:space="preserve">
</t>
    </r>
  </si>
  <si>
    <r>
      <t xml:space="preserve">
124
</t>
    </r>
    <r>
      <rPr>
        <i/>
        <sz val="16"/>
        <rFont val="Times New Roman"/>
        <family val="1"/>
        <charset val="204"/>
      </rPr>
      <t>61
35
28</t>
    </r>
    <r>
      <rPr>
        <sz val="16"/>
        <rFont val="Times New Roman"/>
        <family val="1"/>
        <charset val="204"/>
      </rPr>
      <t xml:space="preserve">
80
</t>
    </r>
    <r>
      <rPr>
        <i/>
        <sz val="16"/>
        <rFont val="Times New Roman"/>
        <family val="1"/>
        <charset val="204"/>
      </rPr>
      <t>39
21
20</t>
    </r>
    <r>
      <rPr>
        <sz val="16"/>
        <rFont val="Times New Roman"/>
        <family val="1"/>
        <charset val="204"/>
      </rPr>
      <t xml:space="preserve">
44
</t>
    </r>
    <r>
      <rPr>
        <i/>
        <sz val="16"/>
        <rFont val="Times New Roman"/>
        <family val="1"/>
        <charset val="204"/>
      </rPr>
      <t>20
16
8</t>
    </r>
    <r>
      <rPr>
        <sz val="16"/>
        <rFont val="Times New Roman"/>
        <family val="1"/>
        <charset val="204"/>
      </rPr>
      <t xml:space="preserve">
</t>
    </r>
  </si>
  <si>
    <t xml:space="preserve">
124
61
35
28
80
39
21
20
44
20
16
8
</t>
  </si>
  <si>
    <r>
      <t xml:space="preserve">
</t>
    </r>
    <r>
      <rPr>
        <sz val="16"/>
        <rFont val="Times New Roman"/>
        <family val="1"/>
        <charset val="204"/>
      </rPr>
      <t xml:space="preserve">146
</t>
    </r>
    <r>
      <rPr>
        <i/>
        <sz val="16"/>
        <rFont val="Times New Roman"/>
        <family val="1"/>
        <charset val="204"/>
      </rPr>
      <t xml:space="preserve">
118
10
18
</t>
    </r>
    <r>
      <rPr>
        <sz val="16"/>
        <rFont val="Times New Roman"/>
        <family val="1"/>
        <charset val="204"/>
      </rPr>
      <t>66</t>
    </r>
    <r>
      <rPr>
        <i/>
        <sz val="16"/>
        <rFont val="Times New Roman"/>
        <family val="1"/>
        <charset val="204"/>
      </rPr>
      <t xml:space="preserve">
43
5
18
</t>
    </r>
    <r>
      <rPr>
        <sz val="16"/>
        <rFont val="Times New Roman"/>
        <family val="1"/>
        <charset val="204"/>
      </rPr>
      <t>24</t>
    </r>
    <r>
      <rPr>
        <i/>
        <sz val="16"/>
        <rFont val="Times New Roman"/>
        <family val="1"/>
        <charset val="204"/>
      </rPr>
      <t xml:space="preserve">
19
0
5
</t>
    </r>
  </si>
  <si>
    <r>
      <t xml:space="preserve">ед.
                            ед.
                                  ед.   
                               </t>
    </r>
    <r>
      <rPr>
        <i/>
        <sz val="17"/>
        <rFont val="Times New Roman"/>
        <family val="1"/>
        <charset val="204"/>
      </rPr>
      <t xml:space="preserve">ед.
ед.
ед.
</t>
    </r>
    <r>
      <rPr>
        <sz val="17"/>
        <rFont val="Times New Roman"/>
        <family val="1"/>
        <charset val="204"/>
      </rPr>
      <t xml:space="preserve">
</t>
    </r>
  </si>
  <si>
    <r>
      <t xml:space="preserve">3
                      118
                               5 161                     
</t>
    </r>
    <r>
      <rPr>
        <i/>
        <sz val="17"/>
        <rFont val="Times New Roman"/>
        <family val="1"/>
        <charset val="204"/>
      </rPr>
      <t>0
5 161
0</t>
    </r>
    <r>
      <rPr>
        <sz val="17"/>
        <rFont val="Times New Roman"/>
        <family val="1"/>
        <charset val="204"/>
      </rPr>
      <t xml:space="preserve">
</t>
    </r>
  </si>
  <si>
    <r>
      <t>12
                      28
                                            35 821</t>
    </r>
    <r>
      <rPr>
        <i/>
        <sz val="17"/>
        <rFont val="Times New Roman"/>
        <family val="1"/>
        <charset val="204"/>
      </rPr>
      <t xml:space="preserve"> </t>
    </r>
    <r>
      <rPr>
        <sz val="17"/>
        <rFont val="Times New Roman"/>
        <family val="1"/>
        <charset val="204"/>
      </rPr>
      <t xml:space="preserve">                       
</t>
    </r>
    <r>
      <rPr>
        <i/>
        <sz val="17"/>
        <rFont val="Times New Roman"/>
        <family val="1"/>
        <charset val="204"/>
      </rPr>
      <t>0
35 820
1</t>
    </r>
    <r>
      <rPr>
        <sz val="17"/>
        <rFont val="Times New Roman"/>
        <family val="1"/>
        <charset val="204"/>
      </rPr>
      <t xml:space="preserve">
</t>
    </r>
  </si>
  <si>
    <r>
      <t xml:space="preserve">81
                      146
                                            37 778                      
</t>
    </r>
    <r>
      <rPr>
        <i/>
        <sz val="17"/>
        <rFont val="Times New Roman"/>
        <family val="1"/>
        <charset val="204"/>
      </rPr>
      <t>0
35 820
1</t>
    </r>
    <r>
      <rPr>
        <sz val="17"/>
        <rFont val="Times New Roman"/>
        <family val="1"/>
        <charset val="204"/>
      </rPr>
      <t xml:space="preserve">
</t>
    </r>
  </si>
  <si>
    <r>
      <t xml:space="preserve">3
22
                                            4639
</t>
    </r>
    <r>
      <rPr>
        <i/>
        <sz val="17"/>
        <rFont val="Times New Roman"/>
        <family val="1"/>
        <charset val="204"/>
      </rPr>
      <t>138
4 501
Х</t>
    </r>
    <r>
      <rPr>
        <sz val="17"/>
        <rFont val="Times New Roman"/>
        <family val="1"/>
        <charset val="204"/>
      </rPr>
      <t xml:space="preserve">
</t>
    </r>
  </si>
  <si>
    <r>
      <t xml:space="preserve">Дополнительные поступления налоговых и неналоговых доходов в бюджет города ВСЕГО, в том числе по:
</t>
    </r>
    <r>
      <rPr>
        <i/>
        <sz val="17"/>
        <rFont val="Times New Roman"/>
        <family val="1"/>
        <charset val="204"/>
      </rPr>
      <t>- земельному налогу;
- налогу на имущество физических лиц</t>
    </r>
  </si>
  <si>
    <t xml:space="preserve">
тыс.руб.
тыс.руб.
тыс.руб.
</t>
  </si>
  <si>
    <r>
      <t xml:space="preserve">1 950,00
</t>
    </r>
    <r>
      <rPr>
        <i/>
        <sz val="17"/>
        <rFont val="Times New Roman"/>
        <family val="1"/>
        <charset val="204"/>
      </rPr>
      <t>Х
Х</t>
    </r>
  </si>
  <si>
    <r>
      <t xml:space="preserve">980,00
</t>
    </r>
    <r>
      <rPr>
        <i/>
        <sz val="17"/>
        <rFont val="Times New Roman"/>
        <family val="1"/>
        <charset val="204"/>
      </rPr>
      <t>Х
Х</t>
    </r>
  </si>
  <si>
    <r>
      <t xml:space="preserve">7 826,00
</t>
    </r>
    <r>
      <rPr>
        <i/>
        <sz val="17"/>
        <rFont val="Times New Roman"/>
        <family val="1"/>
        <charset val="204"/>
      </rPr>
      <t>Х
Х</t>
    </r>
  </si>
  <si>
    <r>
      <t xml:space="preserve">37 268,00 
</t>
    </r>
    <r>
      <rPr>
        <i/>
        <sz val="17"/>
        <rFont val="Times New Roman"/>
        <family val="1"/>
        <charset val="204"/>
      </rPr>
      <t>Х
Х</t>
    </r>
  </si>
  <si>
    <r>
      <t xml:space="preserve">500,00 
</t>
    </r>
    <r>
      <rPr>
        <i/>
        <sz val="17"/>
        <rFont val="Times New Roman"/>
        <family val="1"/>
        <charset val="204"/>
      </rPr>
      <t>Х
Х</t>
    </r>
  </si>
  <si>
    <r>
      <t xml:space="preserve">тыс.руб.
</t>
    </r>
    <r>
      <rPr>
        <sz val="17"/>
        <rFont val="Times New Roman"/>
        <family val="1"/>
        <charset val="204"/>
      </rPr>
      <t xml:space="preserve">
</t>
    </r>
  </si>
  <si>
    <t xml:space="preserve">913,50 
</t>
  </si>
  <si>
    <t xml:space="preserve">1 036,70
</t>
  </si>
  <si>
    <t xml:space="preserve">4 559,10
</t>
  </si>
  <si>
    <t xml:space="preserve">тыс.руб.
ед.
ед.
ед.
ед.
ед.
ед.
</t>
  </si>
  <si>
    <t>591,60
30
23
11
747
100
57</t>
  </si>
  <si>
    <t>698,70
26
29
11
577
93
24</t>
  </si>
  <si>
    <t>107,10
26
29
11
577
93
24</t>
  </si>
  <si>
    <t>4 545,30
11
10
9
Х
Х
Х</t>
  </si>
  <si>
    <t xml:space="preserve">ед.
ед.
ед.
ед.
</t>
  </si>
  <si>
    <t>11
747
100
57</t>
  </si>
  <si>
    <t>11
577
93
24</t>
  </si>
  <si>
    <t>2
185
24
7</t>
  </si>
  <si>
    <t xml:space="preserve">Инспекция ФНС
 России по г.Пятигорску СК
МУ "Управление социальной поддержки населения администрации    г. Пятигорска"
</t>
  </si>
  <si>
    <r>
      <t xml:space="preserve">тыс.руб.
</t>
    </r>
    <r>
      <rPr>
        <sz val="17"/>
        <rFont val="Times New Roman"/>
        <family val="1"/>
        <charset val="204"/>
      </rPr>
      <t xml:space="preserve">
ед.
ед.
ед.
ед.
</t>
    </r>
  </si>
  <si>
    <t>25,60
15
20
30
30</t>
  </si>
  <si>
    <t>32,20
19
24
29
29</t>
  </si>
  <si>
    <t>6,60
19
24
29
29</t>
  </si>
  <si>
    <t>8,49
1
11
0
0</t>
  </si>
  <si>
    <t xml:space="preserve">    - заседаний межведомственной комиссии по легализации налогооблагаемой базы и борьбе с недоимкой по налогу на доходы физических лиц </t>
  </si>
  <si>
    <t xml:space="preserve">Дополнительные поступления в бюджет города по НДФЛ 
Количество проведенных заседаний;
Количество приглашенных налогоплательщиков (юридических лиц. индивидуальных предпринимателей, физических лиц)
Рассмотрено налогоплательщиков;
</t>
  </si>
  <si>
    <r>
      <t xml:space="preserve">тыс.руб.
</t>
    </r>
    <r>
      <rPr>
        <sz val="17"/>
        <rFont val="Times New Roman"/>
        <family val="1"/>
        <charset val="204"/>
      </rPr>
      <t xml:space="preserve">
ед.
ед.
ед.
</t>
    </r>
  </si>
  <si>
    <t>296,30
12
251
43</t>
  </si>
  <si>
    <t>305,80
7
281
52</t>
  </si>
  <si>
    <t>9,50
7
281
52</t>
  </si>
  <si>
    <t>5,31
1
20
12</t>
  </si>
  <si>
    <t>Х
Х
Х
Х</t>
  </si>
  <si>
    <t>Инспекция ФНС
 России по г.Пятигорску СК
МУ "Управление социальной под-держки населения администрации  г.Пятигорска"</t>
  </si>
  <si>
    <t xml:space="preserve">ед.
ед.
ед.
ед.
</t>
  </si>
  <si>
    <t xml:space="preserve">102
100
56
4
</t>
  </si>
  <si>
    <t xml:space="preserve">80
102
62
643
</t>
  </si>
  <si>
    <t xml:space="preserve">
80
102
62
643
</t>
  </si>
  <si>
    <t xml:space="preserve">42
46
63
4
</t>
  </si>
  <si>
    <r>
      <t xml:space="preserve"> 
тыс.руб.
</t>
    </r>
    <r>
      <rPr>
        <i/>
        <sz val="17"/>
        <rFont val="Times New Roman"/>
        <family val="1"/>
        <charset val="204"/>
      </rPr>
      <t>тыс.руб.
тыс.руб.</t>
    </r>
    <r>
      <rPr>
        <sz val="17"/>
        <rFont val="Times New Roman"/>
        <family val="1"/>
        <charset val="204"/>
      </rPr>
      <t xml:space="preserve">
</t>
    </r>
  </si>
  <si>
    <r>
      <t xml:space="preserve">
4 275,00  
</t>
    </r>
    <r>
      <rPr>
        <i/>
        <sz val="17"/>
        <rFont val="Times New Roman"/>
        <family val="1"/>
        <charset val="204"/>
      </rPr>
      <t>1 320,00
2 955,00</t>
    </r>
    <r>
      <rPr>
        <sz val="17"/>
        <rFont val="Times New Roman"/>
        <family val="1"/>
        <charset val="204"/>
      </rPr>
      <t xml:space="preserve">
</t>
    </r>
  </si>
  <si>
    <r>
      <t xml:space="preserve">
4 375,00
</t>
    </r>
    <r>
      <rPr>
        <i/>
        <sz val="17"/>
        <rFont val="Times New Roman"/>
        <family val="1"/>
        <charset val="204"/>
      </rPr>
      <t>1 304,00
3 071,00</t>
    </r>
    <r>
      <rPr>
        <sz val="17"/>
        <rFont val="Times New Roman"/>
        <family val="1"/>
        <charset val="204"/>
      </rPr>
      <t xml:space="preserve">
</t>
    </r>
  </si>
  <si>
    <t xml:space="preserve">
-10 112,00
2 984,00
4 904,00
</t>
  </si>
  <si>
    <r>
      <t xml:space="preserve">
18 207,06
</t>
    </r>
    <r>
      <rPr>
        <i/>
        <sz val="17"/>
        <rFont val="Times New Roman"/>
        <family val="1"/>
        <charset val="204"/>
      </rPr>
      <t>5 008,96
13 198,10</t>
    </r>
    <r>
      <rPr>
        <sz val="17"/>
        <rFont val="Times New Roman"/>
        <family val="1"/>
        <charset val="204"/>
      </rPr>
      <t xml:space="preserve">
</t>
    </r>
  </si>
  <si>
    <r>
      <t xml:space="preserve">
2 000,00
</t>
    </r>
    <r>
      <rPr>
        <i/>
        <sz val="17"/>
        <rFont val="Times New Roman"/>
        <family val="1"/>
        <charset val="204"/>
      </rPr>
      <t>Х
Х</t>
    </r>
    <r>
      <rPr>
        <sz val="17"/>
        <rFont val="Times New Roman"/>
        <family val="1"/>
        <charset val="204"/>
      </rPr>
      <t xml:space="preserve">
</t>
    </r>
  </si>
  <si>
    <r>
      <t xml:space="preserve">ед.
</t>
    </r>
    <r>
      <rPr>
        <sz val="17"/>
        <rFont val="Times New Roman"/>
        <family val="1"/>
        <charset val="204"/>
      </rPr>
      <t xml:space="preserve">
тыс.руб.
</t>
    </r>
  </si>
  <si>
    <t xml:space="preserve">50
2 365,00  
</t>
  </si>
  <si>
    <t xml:space="preserve">51
2 335,00
</t>
  </si>
  <si>
    <t xml:space="preserve">51
-5 078,00
</t>
  </si>
  <si>
    <t xml:space="preserve">20
2 750,00
</t>
  </si>
  <si>
    <t>ед.</t>
  </si>
  <si>
    <t xml:space="preserve"> - в рамках 4-х стороннего Соглашения от 03.04.2014г.  о взаимодействии с администрацией города Пятигорска, Пятигорским отделом службы судебных приставов и МВД</t>
  </si>
  <si>
    <r>
      <t xml:space="preserve">Количество проведенных совместных рейдов
Погашена задолженность в бюджет города в результате совместных рейдов </t>
    </r>
    <r>
      <rPr>
        <b/>
        <sz val="17"/>
        <color rgb="FFFF0000"/>
        <rFont val="Times New Roman"/>
        <family val="1"/>
        <charset val="204"/>
      </rPr>
      <t/>
    </r>
  </si>
  <si>
    <r>
      <t xml:space="preserve">ед.
тыс.руб.
</t>
    </r>
    <r>
      <rPr>
        <sz val="17"/>
        <rFont val="Times New Roman"/>
        <family val="1"/>
        <charset val="204"/>
      </rPr>
      <t xml:space="preserve">
</t>
    </r>
  </si>
  <si>
    <t>30
250,00</t>
  </si>
  <si>
    <t>30
281,00</t>
  </si>
  <si>
    <t>40
31,00</t>
  </si>
  <si>
    <t xml:space="preserve">8
102,80
</t>
  </si>
  <si>
    <t xml:space="preserve">Х
Х
</t>
  </si>
  <si>
    <t xml:space="preserve">Количество документов, направленных в судебные органы о взыскании задолженности в бюджет города в соответствии со    ст. 48 НК РФ
Взыскано в бюджет города по судебным приказам 
и прочее
</t>
  </si>
  <si>
    <t xml:space="preserve">ед.
тыс.руб.
</t>
  </si>
  <si>
    <t xml:space="preserve">2 328
1 660,00
</t>
  </si>
  <si>
    <t xml:space="preserve">2 450
1 759,00
</t>
  </si>
  <si>
    <t xml:space="preserve">2 450
299,00
259
51
</t>
  </si>
  <si>
    <t xml:space="preserve">15 321
15 354,26
</t>
  </si>
  <si>
    <t xml:space="preserve">Х
1 000,00
</t>
  </si>
  <si>
    <t>взыскания доначисленных сумм налогов и других обязательных платежей по результатам проведенных налоговых проверок не ниже 55,00 процентов **</t>
  </si>
  <si>
    <t xml:space="preserve">Дополнительные поступления налоговых доходов в бюджет города
Процент взыскания доначисленных сумм налогов и прочих обязательных платежей по результатам выездных  и камеральных налоговых проверок  
</t>
  </si>
  <si>
    <r>
      <t xml:space="preserve">тыс.руб.
</t>
    </r>
    <r>
      <rPr>
        <sz val="17"/>
        <rFont val="Times New Roman"/>
        <family val="1"/>
        <charset val="204"/>
      </rPr>
      <t xml:space="preserve">
в %
</t>
    </r>
  </si>
  <si>
    <t xml:space="preserve">1 900,00   
33
</t>
  </si>
  <si>
    <t xml:space="preserve">1 492,00
17
</t>
  </si>
  <si>
    <t>-5138,2
17</t>
  </si>
  <si>
    <t xml:space="preserve">13 825,00
12,3
</t>
  </si>
  <si>
    <t xml:space="preserve">1 000,00
55
</t>
  </si>
  <si>
    <t>тыс.руб.</t>
  </si>
  <si>
    <t>Обеспечение соблюдения установленных Правительством Ставро-польскогок края нормативов формирования расходов на содержание органов местного самоуправления города-курорта Пятигорска (далее по тексту-  ОМСУ)</t>
  </si>
  <si>
    <t>да/нет</t>
  </si>
  <si>
    <t xml:space="preserve">Разработка и утверждение планов мероприятий по погашению просроченной кредиторской задолжен-ности, образовавшейся на 01 января отчетного года
</t>
  </si>
  <si>
    <t>Осуществление мероприятий по сокращению численности органов местного самоуправления муниципального образования *</t>
  </si>
  <si>
    <t>10</t>
  </si>
  <si>
    <t xml:space="preserve">Выявление объектов основных средств, находящихся на балансе муниципальных учреждений города, которые не соответствуют критериям актива, и списание указанных объек-тов основных средств **
</t>
  </si>
  <si>
    <t>процентов</t>
  </si>
  <si>
    <t>Проведение закупок товаров, работ, услуг для обеспечения государственных и муниципальных нужд **</t>
  </si>
  <si>
    <t>2021-2025гг.</t>
  </si>
  <si>
    <t>-</t>
  </si>
  <si>
    <t>Развитие электронной торговой системы для автоматизации закупок товаров, работ, услуг для обеспечения муниципальных нужд города-курорта Пятигорска, осуществляемых у единственного поставщика, предусмотренных пунктами 4, 5 и 28 части 1 статьи 93 Федерального закона "О контрактной системе в сфе-ре закупок товаров, работ, услуг для обеспечения государственных и муниципальных нужд"**</t>
  </si>
  <si>
    <t>2019-2025гг.</t>
  </si>
  <si>
    <t>15</t>
  </si>
  <si>
    <t>Осуществление мероприятий по передаче централизованным бухгалтериям функций ведения бюдджетного (бухгалтерского) учета и составления отчетности муниципальных учреждений города-курорта  Пятигорска*</t>
  </si>
  <si>
    <t>17</t>
  </si>
  <si>
    <t>Установление запрета на увеличение численности муниципальных служащих, за исключением случаев, когда увеличение численности необходимо для реализации вновь возникших и (или) переданных полномочий (функций)</t>
  </si>
  <si>
    <t xml:space="preserve">Установлен запрет на увеличение численности муниципальных служащих в муниципальных правовых актах города-курорта Пятигорска </t>
  </si>
  <si>
    <r>
      <t xml:space="preserve">Дополнительные поступления налоговых и неналоговых доходов в бюджет города ВСЕГО, в том числе по:
</t>
    </r>
    <r>
      <rPr>
        <i/>
        <sz val="17"/>
        <color rgb="FFFF0000"/>
        <rFont val="Times New Roman"/>
        <family val="1"/>
        <charset val="204"/>
      </rPr>
      <t>- земельному налогу;
- налогу на имущество физических лиц</t>
    </r>
  </si>
  <si>
    <r>
      <t xml:space="preserve">
тыс.руб.
</t>
    </r>
    <r>
      <rPr>
        <sz val="17"/>
        <color rgb="FFFF0000"/>
        <rFont val="Times New Roman"/>
        <family val="1"/>
        <charset val="204"/>
      </rPr>
      <t>тыс.руб.
тыс.руб.</t>
    </r>
    <r>
      <rPr>
        <sz val="17"/>
        <rFont val="Times New Roman"/>
        <family val="1"/>
        <charset val="204"/>
      </rPr>
      <t xml:space="preserve">
</t>
    </r>
  </si>
  <si>
    <t xml:space="preserve">тыс.руб.
ед.
ед.
ед.
ед.
</t>
  </si>
  <si>
    <t xml:space="preserve">тыс.руб.
ед.
ед.
ед.
</t>
  </si>
  <si>
    <t xml:space="preserve">ед.
тыс.руб.
</t>
  </si>
  <si>
    <r>
      <t>взыскания доначисленных сумм налогов и других обязательных платежей по результатам проведенных налоговых проверок</t>
    </r>
    <r>
      <rPr>
        <sz val="17"/>
        <color rgb="FFFF0000"/>
        <rFont val="Times New Roman"/>
        <family val="1"/>
        <charset val="204"/>
      </rPr>
      <t xml:space="preserve"> не ниже 55,00 процентов **</t>
    </r>
  </si>
  <si>
    <r>
      <t xml:space="preserve">Дополнительные поступления налоговых доходов в бюджет города
</t>
    </r>
    <r>
      <rPr>
        <sz val="17"/>
        <color rgb="FFFF0000"/>
        <rFont val="Times New Roman"/>
        <family val="1"/>
        <charset val="204"/>
      </rPr>
      <t xml:space="preserve">Процент взыскания доначисленных сумм налогов и прочих обязательных платежей по результатам выездных  и камеральных налоговых проверок  </t>
    </r>
    <r>
      <rPr>
        <sz val="17"/>
        <rFont val="Times New Roman"/>
        <family val="1"/>
        <charset val="204"/>
      </rPr>
      <t xml:space="preserve">
</t>
    </r>
  </si>
  <si>
    <r>
      <t xml:space="preserve">тыс.руб.
</t>
    </r>
    <r>
      <rPr>
        <sz val="17"/>
        <color rgb="FFFF0000"/>
        <rFont val="Times New Roman"/>
        <family val="1"/>
        <charset val="204"/>
      </rPr>
      <t>в %</t>
    </r>
    <r>
      <rPr>
        <sz val="17"/>
        <rFont val="Times New Roman"/>
        <family val="1"/>
        <charset val="204"/>
      </rPr>
      <t xml:space="preserve">
</t>
    </r>
  </si>
  <si>
    <r>
      <rPr>
        <sz val="17"/>
        <color theme="4"/>
        <rFont val="Times New Roman"/>
        <family val="1"/>
        <charset val="204"/>
      </rPr>
      <t>500,00</t>
    </r>
    <r>
      <rPr>
        <sz val="17"/>
        <rFont val="Times New Roman"/>
        <family val="1"/>
        <charset val="204"/>
      </rPr>
      <t xml:space="preserve">
</t>
    </r>
    <r>
      <rPr>
        <sz val="17"/>
        <color rgb="FFFF0000"/>
        <rFont val="Times New Roman"/>
        <family val="1"/>
        <charset val="204"/>
      </rPr>
      <t>55</t>
    </r>
    <r>
      <rPr>
        <sz val="17"/>
        <rFont val="Times New Roman"/>
        <family val="1"/>
        <charset val="204"/>
      </rPr>
      <t xml:space="preserve">
</t>
    </r>
  </si>
  <si>
    <r>
      <rPr>
        <sz val="17"/>
        <color rgb="FFFF0000"/>
        <rFont val="Times New Roman"/>
        <family val="1"/>
        <charset val="204"/>
      </rPr>
      <t xml:space="preserve">Мониторинг процентных ставок по кредитам кредитных организаций в целях осуществления (рефинансирования) заимствований на уровне ключевой ставки Центрального Банка России, увеличенной на 1,00 процента годовых
</t>
    </r>
    <r>
      <rPr>
        <sz val="17"/>
        <color theme="3"/>
        <rFont val="Times New Roman"/>
        <family val="1"/>
        <charset val="204"/>
      </rPr>
      <t>Привлечение в местный бюджет кредитов от кредитных организаций исключительно по ставкам на уровне не более чем уровень ключевой ставки, установленной Центральным Банком Российской Федерации, увеличенной на 1,00 процент годовых, в соответствии с соглашением о предоставлении бюджетного кредита из бюджета Ставропольского края</t>
    </r>
    <r>
      <rPr>
        <sz val="17"/>
        <rFont val="Times New Roman"/>
        <family val="1"/>
        <charset val="204"/>
      </rPr>
      <t xml:space="preserve">
</t>
    </r>
  </si>
  <si>
    <r>
      <t xml:space="preserve">Размер процентной ставки по заемным средствам </t>
    </r>
    <r>
      <rPr>
        <sz val="17"/>
        <color theme="3"/>
        <rFont val="Times New Roman"/>
        <family val="1"/>
        <charset val="204"/>
      </rPr>
      <t>от</t>
    </r>
    <r>
      <rPr>
        <sz val="17"/>
        <rFont val="Times New Roman"/>
        <family val="1"/>
        <charset val="204"/>
      </rPr>
      <t xml:space="preserve"> кредитных 
организаций
</t>
    </r>
  </si>
  <si>
    <r>
      <rPr>
        <sz val="17"/>
        <color theme="3"/>
        <rFont val="Times New Roman"/>
        <family val="1"/>
        <charset val="204"/>
      </rPr>
      <t>не более</t>
    </r>
    <r>
      <rPr>
        <sz val="17"/>
        <rFont val="Times New Roman"/>
        <family val="1"/>
        <charset val="204"/>
      </rPr>
      <t xml:space="preserve"> ключевой ставки </t>
    </r>
    <r>
      <rPr>
        <sz val="17"/>
        <color theme="3"/>
        <rFont val="Times New Roman"/>
        <family val="1"/>
        <charset val="204"/>
      </rPr>
      <t>Центрального Банка Российской Федерации,</t>
    </r>
    <r>
      <rPr>
        <sz val="17"/>
        <rFont val="Times New Roman"/>
        <family val="1"/>
        <charset val="204"/>
      </rPr>
      <t xml:space="preserve"> увеличенной на 1,00 процент годовых</t>
    </r>
  </si>
  <si>
    <r>
      <t>Обеспечение</t>
    </r>
    <r>
      <rPr>
        <sz val="17"/>
        <color rgb="FFFF0000"/>
        <rFont val="Times New Roman"/>
        <family val="1"/>
        <charset val="204"/>
      </rPr>
      <t xml:space="preserve"> доли </t>
    </r>
    <r>
      <rPr>
        <sz val="17"/>
        <rFont val="Times New Roman"/>
        <family val="1"/>
        <charset val="204"/>
      </rPr>
      <t xml:space="preserve">объема муниципального долга </t>
    </r>
    <r>
      <rPr>
        <sz val="17"/>
        <color theme="4"/>
        <rFont val="Times New Roman"/>
        <family val="1"/>
        <charset val="204"/>
      </rPr>
      <t>по отношению к годовому объему</t>
    </r>
    <r>
      <rPr>
        <sz val="17"/>
        <rFont val="Times New Roman"/>
        <family val="1"/>
        <charset val="204"/>
      </rPr>
      <t xml:space="preserve"> </t>
    </r>
    <r>
      <rPr>
        <sz val="17"/>
        <color rgb="FFFF0000"/>
        <rFont val="Times New Roman"/>
        <family val="1"/>
        <charset val="204"/>
      </rPr>
      <t>в объеме</t>
    </r>
    <r>
      <rPr>
        <sz val="17"/>
        <rFont val="Times New Roman"/>
        <family val="1"/>
        <charset val="204"/>
      </rPr>
      <t xml:space="preserve"> доходов </t>
    </r>
    <r>
      <rPr>
        <sz val="17"/>
        <color theme="4"/>
        <rFont val="Times New Roman"/>
        <family val="1"/>
        <charset val="204"/>
      </rPr>
      <t>местного</t>
    </r>
    <r>
      <rPr>
        <sz val="17"/>
        <rFont val="Times New Roman"/>
        <family val="1"/>
        <charset val="204"/>
      </rPr>
      <t xml:space="preserve"> бюджета без учета безвозмездных поступлений и (или) поступлений налоговых доходов по дополнительным нормативам отчислений в соответствующем финансовом году</t>
    </r>
    <r>
      <rPr>
        <sz val="17"/>
        <color theme="1"/>
        <rFont val="Times New Roman"/>
        <family val="1"/>
        <charset val="204"/>
      </rPr>
      <t>,</t>
    </r>
    <r>
      <rPr>
        <sz val="17"/>
        <color rgb="FFFF0000"/>
        <rFont val="Times New Roman"/>
        <family val="1"/>
        <charset val="204"/>
      </rPr>
      <t xml:space="preserve"> не более 100 процентов </t>
    </r>
    <r>
      <rPr>
        <sz val="17"/>
        <color theme="3"/>
        <rFont val="Times New Roman"/>
        <family val="1"/>
        <charset val="204"/>
      </rPr>
      <t xml:space="preserve">в соответствии с соглашением о предоставлении бюджетного кредита из бюджета Ставропольского края
</t>
    </r>
  </si>
  <si>
    <r>
      <t xml:space="preserve">Отношение объема муниципального долга </t>
    </r>
    <r>
      <rPr>
        <sz val="17"/>
        <color theme="4"/>
        <rFont val="Times New Roman"/>
        <family val="1"/>
        <charset val="204"/>
      </rPr>
      <t xml:space="preserve">города-курорта Пятигорска </t>
    </r>
    <r>
      <rPr>
        <sz val="17"/>
        <color rgb="FFFF0000"/>
        <rFont val="Times New Roman"/>
        <family val="1"/>
        <charset val="204"/>
      </rPr>
      <t>по кредитам от кредитных организаций</t>
    </r>
    <r>
      <rPr>
        <sz val="17"/>
        <rFont val="Times New Roman"/>
        <family val="1"/>
        <charset val="204"/>
      </rPr>
      <t xml:space="preserve"> к годовому объему доходов бюджета</t>
    </r>
    <r>
      <rPr>
        <sz val="17"/>
        <color theme="4"/>
        <rFont val="Times New Roman"/>
        <family val="1"/>
        <charset val="204"/>
      </rPr>
      <t xml:space="preserve"> города-курорта Пятигорска </t>
    </r>
    <r>
      <rPr>
        <sz val="17"/>
        <rFont val="Times New Roman"/>
        <family val="1"/>
        <charset val="204"/>
      </rPr>
      <t xml:space="preserve">без учета безвозмездных поступлений и (или) поступлений налоговых доходов по дополнительным нормативам отчислений в соответствующем финансовом году </t>
    </r>
  </si>
  <si>
    <r>
      <rPr>
        <sz val="17"/>
        <color rgb="FFFF0000"/>
        <rFont val="Times New Roman"/>
        <family val="1"/>
        <charset val="204"/>
      </rPr>
      <t xml:space="preserve">не более 100,0
</t>
    </r>
    <r>
      <rPr>
        <sz val="17"/>
        <color theme="4"/>
        <rFont val="Times New Roman"/>
        <family val="1"/>
        <charset val="204"/>
      </rPr>
      <t>не более 49,0</t>
    </r>
  </si>
  <si>
    <r>
      <rPr>
        <sz val="17"/>
        <color rgb="FFFF0000"/>
        <rFont val="Times New Roman"/>
        <family val="1"/>
        <charset val="204"/>
      </rPr>
      <t xml:space="preserve">не более 100,0
</t>
    </r>
    <r>
      <rPr>
        <sz val="17"/>
        <color theme="4"/>
        <rFont val="Times New Roman"/>
        <family val="1"/>
        <charset val="204"/>
      </rPr>
      <t>не более 46,0</t>
    </r>
  </si>
  <si>
    <r>
      <t xml:space="preserve">Отношение дефицита бюджета </t>
    </r>
    <r>
      <rPr>
        <sz val="17"/>
        <color theme="4"/>
        <rFont val="Times New Roman"/>
        <family val="1"/>
        <charset val="204"/>
      </rPr>
      <t>города-курорта Пятигорска</t>
    </r>
    <r>
      <rPr>
        <sz val="17"/>
        <rFont val="Times New Roman"/>
        <family val="1"/>
        <charset val="204"/>
      </rPr>
      <t xml:space="preserve"> к годовому объему доходов </t>
    </r>
    <r>
      <rPr>
        <sz val="17"/>
        <color rgb="FFFF0000"/>
        <rFont val="Times New Roman"/>
        <family val="1"/>
        <charset val="204"/>
      </rPr>
      <t>местного бюджета</t>
    </r>
    <r>
      <rPr>
        <sz val="17"/>
        <rFont val="Times New Roman"/>
        <family val="1"/>
        <charset val="204"/>
      </rPr>
      <t xml:space="preserve"> </t>
    </r>
    <r>
      <rPr>
        <sz val="17"/>
        <color theme="4"/>
        <rFont val="Times New Roman"/>
        <family val="1"/>
        <charset val="204"/>
      </rPr>
      <t xml:space="preserve">города-курорта Пятигорска </t>
    </r>
    <r>
      <rPr>
        <sz val="17"/>
        <rFont val="Times New Roman"/>
        <family val="1"/>
        <charset val="204"/>
      </rPr>
      <t xml:space="preserve">без учета безвозмездных поступлений и (или) поступлений налоговых доходов по дополнительным нормативам отчислений в соответствующем финансовом году </t>
    </r>
  </si>
  <si>
    <r>
      <t>Сокращение расходов на обслуживание муниципального долга</t>
    </r>
    <r>
      <rPr>
        <sz val="17"/>
        <color theme="4"/>
        <rFont val="Times New Roman"/>
        <family val="1"/>
        <charset val="204"/>
      </rPr>
      <t xml:space="preserve"> города-курорта Пятигорска </t>
    </r>
  </si>
  <si>
    <r>
      <t xml:space="preserve">Сокращение расходов на обслуживание муниципального долга </t>
    </r>
    <r>
      <rPr>
        <sz val="17"/>
        <color theme="4"/>
        <rFont val="Times New Roman"/>
        <family val="1"/>
        <charset val="204"/>
      </rPr>
      <t xml:space="preserve">города-курорта Пятигорска </t>
    </r>
  </si>
  <si>
    <r>
      <t xml:space="preserve">Привлечение из федерального бюджета краткосрочных бюджетных кредитов на пополнение </t>
    </r>
    <r>
      <rPr>
        <sz val="17"/>
        <color rgb="FFFF0000"/>
        <rFont val="Times New Roman"/>
        <family val="1"/>
        <charset val="204"/>
      </rPr>
      <t>остатков</t>
    </r>
    <r>
      <rPr>
        <sz val="17"/>
        <rFont val="Times New Roman"/>
        <family val="1"/>
        <charset val="204"/>
      </rPr>
      <t xml:space="preserve"> </t>
    </r>
    <r>
      <rPr>
        <sz val="17"/>
        <color theme="4"/>
        <rFont val="Times New Roman"/>
        <family val="1"/>
        <charset val="204"/>
      </rPr>
      <t>остатка</t>
    </r>
    <r>
      <rPr>
        <sz val="17"/>
        <rFont val="Times New Roman"/>
        <family val="1"/>
        <charset val="204"/>
      </rPr>
      <t xml:space="preserve"> средств бюджета под 0,10 процента годовых </t>
    </r>
    <r>
      <rPr>
        <sz val="17"/>
        <color rgb="FFFF0000"/>
        <rFont val="Times New Roman"/>
        <family val="1"/>
        <charset val="204"/>
      </rPr>
      <t>в целях сокращения сроков пользования заёмными средствами кредитных организаций</t>
    </r>
    <r>
      <rPr>
        <sz val="17"/>
        <rFont val="Times New Roman"/>
        <family val="1"/>
        <charset val="204"/>
      </rPr>
      <t xml:space="preserve"> **</t>
    </r>
  </si>
  <si>
    <r>
      <t xml:space="preserve">Привлечение </t>
    </r>
    <r>
      <rPr>
        <sz val="17"/>
        <color theme="4"/>
        <rFont val="Times New Roman"/>
        <family val="1"/>
        <charset val="204"/>
      </rPr>
      <t>бюджетных кредитов</t>
    </r>
    <r>
      <rPr>
        <sz val="17"/>
        <rFont val="Times New Roman"/>
        <family val="1"/>
        <charset val="204"/>
      </rPr>
      <t xml:space="preserve"> из бюджета Ставропольского края  </t>
    </r>
    <r>
      <rPr>
        <sz val="17"/>
        <color rgb="FFFF0000"/>
        <rFont val="Times New Roman"/>
        <family val="1"/>
        <charset val="204"/>
      </rPr>
      <t>краткосрочных бюджетных кредитов  на покрытие временного кассового разрыва  под 0,10 процента годовых в целях сокращения сроков пользования заёмными средствами кредитных организации</t>
    </r>
    <r>
      <rPr>
        <sz val="17"/>
        <rFont val="Times New Roman"/>
        <family val="1"/>
        <charset val="204"/>
      </rPr>
      <t xml:space="preserve"> **</t>
    </r>
  </si>
  <si>
    <t xml:space="preserve">Приложение
 к постановлению администрации 
          города Пятигорска   от_____________ № _________
</t>
  </si>
  <si>
    <t>взыскания доначисленных сумм налогов и других обязательных платежей по результатам проведенных налоговых проверок **</t>
  </si>
  <si>
    <r>
      <t xml:space="preserve">Дополнительные поступления налоговых доходов в бюджет города
</t>
    </r>
    <r>
      <rPr>
        <sz val="17"/>
        <color rgb="FFFF0000"/>
        <rFont val="Times New Roman"/>
        <family val="1"/>
        <charset val="204"/>
      </rPr>
      <t/>
    </r>
  </si>
  <si>
    <r>
      <t xml:space="preserve">тыс.руб.
</t>
    </r>
    <r>
      <rPr>
        <sz val="17"/>
        <rFont val="Times New Roman"/>
        <family val="1"/>
        <charset val="204"/>
      </rPr>
      <t xml:space="preserve">
</t>
    </r>
  </si>
  <si>
    <t xml:space="preserve">500,00
</t>
  </si>
  <si>
    <t>ежегодно, 
до 20 мая</t>
  </si>
  <si>
    <t>Централизация закупок товаров, работ, услуг для обеспечения государственных и муниципальных нужд (за исключением совместных закупок) **</t>
  </si>
  <si>
    <t xml:space="preserve">Отношение дефицита бюджета города-курорта Пятигорска к годовому объему доходов города-курорта Пятигорска без учета безвозмездных поступлений и (или) поступлений налоговых доходов по дополнительным нормативам отчислений в соответствующем финансовом году </t>
  </si>
  <si>
    <t xml:space="preserve">Привлечение в местный бюджет кредитов от кредитных организаций исключительно по ставкам на уровне не более чем уровень ключевой ставки, установленной Центральным Банком Российской Федерации, увеличенной на 1,00 процент годовых, в соответствии с соглашением о предоставлении бюджетного кредита из бюджета Ставропольского края
</t>
  </si>
  <si>
    <t>не более ключевой ставки Центрального Банка Российской Федерации, увеличенной на 1,00 процент годовых</t>
  </si>
  <si>
    <t xml:space="preserve">Обеспечение объема муниципального долга по отношению к годовому объему доходов местного бюджета без учета безвозмездных поступлений и (или) поступлений налоговых доходов по дополнительным нормативам отчислений в соответствующем финансовом году, в соответствии с соглашением о предоставлении бюджетного кредита из бюджета Ставропольского края
</t>
  </si>
  <si>
    <t xml:space="preserve">Отношение объема муниципального долга города-курорта Пятигорска к годовому объему доходов бюджета города-курорта Пятигорска без учета безвозмездных поступлений и (или) поступлений налоговых доходов по дополнительным нормативам отчислений в соответствующем финансовом году </t>
  </si>
  <si>
    <t>не более 49,0</t>
  </si>
  <si>
    <t>не более 46,0</t>
  </si>
  <si>
    <t xml:space="preserve">Сокращение расходов на обслуживание муниципального долга города-курорта Пятигорска </t>
  </si>
  <si>
    <t>Привлечение из федерального бюджета краткосрочных бюджетных кредитов на пополнение остатка средств бюджета под 0,10 процента годовых**</t>
  </si>
  <si>
    <t>Привлечение бюджетных кредитов из бюджета Ставропольского края**</t>
  </si>
  <si>
    <t>Единица 
измерения</t>
  </si>
  <si>
    <t>План мероприятий по росту доходов, оптимизации расходов бюджета города-курорта Пятигорска и сокращению муниципального долга 
города-курорта Пятигорска на 2023-2025 годы</t>
  </si>
  <si>
    <t>Значение целевого показателя 
(экономический эффект)</t>
  </si>
  <si>
    <r>
      <t xml:space="preserve">Х 
</t>
    </r>
    <r>
      <rPr>
        <i/>
        <sz val="17"/>
        <color rgb="FFFF0000"/>
        <rFont val="Times New Roman"/>
        <family val="1"/>
        <charset val="204"/>
      </rPr>
      <t>Х
Х</t>
    </r>
  </si>
  <si>
    <r>
      <t xml:space="preserve">Х
</t>
    </r>
    <r>
      <rPr>
        <i/>
        <sz val="17"/>
        <color rgb="FFFF0000"/>
        <rFont val="Times New Roman"/>
        <family val="1"/>
        <charset val="204"/>
      </rPr>
      <t>Х
Х</t>
    </r>
  </si>
  <si>
    <r>
      <t xml:space="preserve">Проведение оценки эффективности налоговых расходов города-курорта Пятигорска
Количество отмененных категорий налоговых льгот ВСЕГО, 
в том числе по:
 </t>
    </r>
    <r>
      <rPr>
        <i/>
        <sz val="17"/>
        <rFont val="Times New Roman"/>
        <family val="1"/>
        <charset val="204"/>
      </rPr>
      <t xml:space="preserve">- налогу на имущество физических лиц 
 - земельному налогу </t>
    </r>
    <r>
      <rPr>
        <sz val="17"/>
        <rFont val="Times New Roman"/>
        <family val="1"/>
        <charset val="204"/>
      </rPr>
      <t xml:space="preserve">
Дополнительные поступления по местным налогам, в случае отмены неэффективных льгот ВСЕГО,
в том числе по:
 </t>
    </r>
    <r>
      <rPr>
        <i/>
        <sz val="17"/>
        <rFont val="Times New Roman"/>
        <family val="1"/>
        <charset val="204"/>
      </rPr>
      <t>-налогу на имущество физических лиц
 -земельному налогу</t>
    </r>
  </si>
  <si>
    <r>
      <t xml:space="preserve">Дополнительные поступления неналоговых доходов
Количество объектов недвижимости, вовлеченных в хозяйственный оборот ВСЕГО, 
в том числе:
 </t>
    </r>
    <r>
      <rPr>
        <i/>
        <sz val="17"/>
        <rFont val="Times New Roman"/>
        <family val="1"/>
        <charset val="204"/>
      </rPr>
      <t>- земельные участки;
 - объекты недвижимости</t>
    </r>
    <r>
      <rPr>
        <sz val="17"/>
        <rFont val="Times New Roman"/>
        <family val="1"/>
        <charset val="204"/>
      </rPr>
      <t xml:space="preserve">
Количество заключенных договоров аренды за пользование объектами муниципальной собственности (включая земельные участки)  ВСЕГО, 
в том числе:</t>
    </r>
    <r>
      <rPr>
        <i/>
        <sz val="17"/>
        <rFont val="Times New Roman"/>
        <family val="1"/>
        <charset val="204"/>
      </rPr>
      <t xml:space="preserve">
 - земельные участки;
 - объекты недвижимости</t>
    </r>
    <r>
      <rPr>
        <sz val="17"/>
        <rFont val="Times New Roman"/>
        <family val="1"/>
        <charset val="204"/>
      </rPr>
      <t xml:space="preserve">
</t>
    </r>
  </si>
  <si>
    <r>
      <t xml:space="preserve">Количество исков, направленных в судебные органы по взысканию задолженности по неналоговым доходам в бюджет города, ВСЕГО, в том числе:                                                                        
 </t>
    </r>
    <r>
      <rPr>
        <i/>
        <sz val="16"/>
        <rFont val="Times New Roman"/>
        <family val="1"/>
        <charset val="204"/>
      </rPr>
      <t xml:space="preserve">- по договорам аренды земли;
 - по договорам аренды за пользование  муниципальным имуществом;
 - по договорам купли-продажи  муниципального имущества
</t>
    </r>
    <r>
      <rPr>
        <sz val="16"/>
        <rFont val="Times New Roman"/>
        <family val="1"/>
        <charset val="204"/>
      </rPr>
      <t xml:space="preserve">Количество судебных решений по взысканию задолженности по неналоговым доходам в пользу бюджета города, ВСЕГО, в том числе:                                                                                                                                                                
 </t>
    </r>
    <r>
      <rPr>
        <i/>
        <sz val="16"/>
        <rFont val="Times New Roman"/>
        <family val="1"/>
        <charset val="204"/>
      </rPr>
      <t>- по договорам аренды земли;
 - по договорам аренды за пользование  муниципальным имуществом;
 - по договорам купли-продажи  муниципального имущества</t>
    </r>
    <r>
      <rPr>
        <sz val="16"/>
        <rFont val="Times New Roman"/>
        <family val="1"/>
        <charset val="204"/>
      </rPr>
      <t xml:space="preserve">
Количество фактов взыскания задолженности по неналоговым доходам в бюджет города в ходе исполнительного производства:
 </t>
    </r>
    <r>
      <rPr>
        <i/>
        <sz val="16"/>
        <rFont val="Times New Roman"/>
        <family val="1"/>
        <charset val="204"/>
      </rPr>
      <t>- по договорам аренды земли;
 - по договорам аренды за пользование  муниципальным имуществом;
 - по договорам купли-продажи  муниципального 
имущества</t>
    </r>
    <r>
      <rPr>
        <sz val="16"/>
        <rFont val="Times New Roman"/>
        <family val="1"/>
        <charset val="204"/>
      </rPr>
      <t xml:space="preserve">
</t>
    </r>
  </si>
  <si>
    <t xml:space="preserve">Разработка и утверждение планов мероприятий по погашению просроченной кредиторской задолженности, образовавшейся на 01 января отчетного года
</t>
  </si>
  <si>
    <t xml:space="preserve">
1 000,00
Х
Х
</t>
  </si>
  <si>
    <t>Инвентаризация мер социальной поддержки, предоставляемых отдельным категориям граждан, установленных нормативными правовыми актами муниципального образования края</t>
  </si>
  <si>
    <r>
      <t>Дополнительные поступления неналоговых доходов в бюджет города-курорта Пятигорска (далее-бюджет города) ВСЕГО, в том числе:
в досудебном порядке, из них:
  -</t>
    </r>
    <r>
      <rPr>
        <i/>
        <sz val="17"/>
        <rFont val="Times New Roman"/>
        <family val="1"/>
        <charset val="204"/>
      </rPr>
      <t xml:space="preserve"> по договорам аренды земли;
  - по договорам аренды за пользование  муниципальным имществом;
  - по договорам купли-продажи  муниципального 
имущества;</t>
    </r>
    <r>
      <rPr>
        <sz val="17"/>
        <rFont val="Times New Roman"/>
        <family val="1"/>
        <charset val="204"/>
      </rPr>
      <t xml:space="preserve">
в ходе судебного и исполнительного производства (по документам, переданным в правовое управление администрации города Пятигорска), из них:
  - </t>
    </r>
    <r>
      <rPr>
        <i/>
        <sz val="17"/>
        <rFont val="Times New Roman"/>
        <family val="1"/>
        <charset val="204"/>
      </rPr>
      <t>по договорам аренды земли;
  - по договорам аренды за пользование  муниципальным имуществом;
  - по договорам купли-продажи  муниципального имущества</t>
    </r>
    <r>
      <rPr>
        <sz val="17"/>
        <rFont val="Times New Roman"/>
        <family val="1"/>
        <charset val="204"/>
      </rPr>
      <t xml:space="preserve">
</t>
    </r>
    <r>
      <rPr>
        <sz val="17"/>
        <color rgb="FFFF0000"/>
        <rFont val="Times New Roman"/>
        <family val="1"/>
        <charset val="204"/>
      </rPr>
      <t/>
    </r>
  </si>
  <si>
    <t>главные распорядители средств бюджета города-курорта Пятигорска (далее - ГРБС)</t>
  </si>
  <si>
    <r>
      <t xml:space="preserve">ед. 
ед.   
                               </t>
    </r>
    <r>
      <rPr>
        <i/>
        <sz val="17"/>
        <rFont val="Times New Roman"/>
        <family val="1"/>
        <charset val="204"/>
      </rPr>
      <t xml:space="preserve">ед.
ед.
ед.
</t>
    </r>
    <r>
      <rPr>
        <sz val="17"/>
        <rFont val="Times New Roman"/>
        <family val="1"/>
        <charset val="204"/>
      </rPr>
      <t xml:space="preserve">
</t>
    </r>
  </si>
  <si>
    <r>
      <t xml:space="preserve">Х
1 000 
</t>
    </r>
    <r>
      <rPr>
        <i/>
        <sz val="17"/>
        <rFont val="Times New Roman"/>
        <family val="1"/>
        <charset val="204"/>
      </rPr>
      <t>Х
1 000
Х</t>
    </r>
    <r>
      <rPr>
        <sz val="17"/>
        <rFont val="Times New Roman"/>
        <family val="1"/>
        <charset val="204"/>
      </rPr>
      <t xml:space="preserve">
</t>
    </r>
  </si>
  <si>
    <r>
      <rPr>
        <sz val="17"/>
        <color rgb="FFFF0000"/>
        <rFont val="Times New Roman"/>
        <family val="1"/>
        <charset val="204"/>
      </rPr>
      <t xml:space="preserve">ед.
</t>
    </r>
    <r>
      <rPr>
        <sz val="17"/>
        <rFont val="Times New Roman"/>
        <family val="1"/>
        <charset val="204"/>
      </rPr>
      <t xml:space="preserve">
                            ед.
                                  ед.   
                               </t>
    </r>
    <r>
      <rPr>
        <i/>
        <sz val="17"/>
        <rFont val="Times New Roman"/>
        <family val="1"/>
        <charset val="204"/>
      </rPr>
      <t xml:space="preserve">ед.
ед.
ед.
</t>
    </r>
    <r>
      <rPr>
        <sz val="17"/>
        <rFont val="Times New Roman"/>
        <family val="1"/>
        <charset val="204"/>
      </rPr>
      <t xml:space="preserve">
</t>
    </r>
    <r>
      <rPr>
        <sz val="17"/>
        <color theme="3"/>
        <rFont val="Times New Roman"/>
        <family val="1"/>
        <charset val="204"/>
      </rPr>
      <t xml:space="preserve">ед. </t>
    </r>
    <r>
      <rPr>
        <sz val="17"/>
        <rFont val="Times New Roman"/>
        <family val="1"/>
        <charset val="204"/>
      </rPr>
      <t xml:space="preserve">
</t>
    </r>
  </si>
  <si>
    <r>
      <rPr>
        <sz val="17"/>
        <color theme="3"/>
        <rFont val="Times New Roman"/>
        <family val="1"/>
        <charset val="204"/>
      </rPr>
      <t>Х</t>
    </r>
    <r>
      <rPr>
        <sz val="17"/>
        <rFont val="Times New Roman"/>
        <family val="1"/>
        <charset val="204"/>
      </rPr>
      <t xml:space="preserve">
Х
                                            1 000 
</t>
    </r>
    <r>
      <rPr>
        <i/>
        <sz val="17"/>
        <rFont val="Times New Roman"/>
        <family val="1"/>
        <charset val="204"/>
      </rPr>
      <t>Х
1 000
Х</t>
    </r>
    <r>
      <rPr>
        <sz val="17"/>
        <rFont val="Times New Roman"/>
        <family val="1"/>
        <charset val="204"/>
      </rPr>
      <t xml:space="preserve">
</t>
    </r>
    <r>
      <rPr>
        <sz val="17"/>
        <color theme="3"/>
        <rFont val="Times New Roman"/>
        <family val="1"/>
        <charset val="204"/>
      </rPr>
      <t>Х</t>
    </r>
    <r>
      <rPr>
        <sz val="17"/>
        <rFont val="Times New Roman"/>
        <family val="1"/>
        <charset val="204"/>
      </rPr>
      <t xml:space="preserve">
</t>
    </r>
  </si>
  <si>
    <r>
      <t xml:space="preserve">Количество принятых постановлений администрации города Пятигорска об установлении (изменении) вида разрешенного использования земельных участков (категорий земель), на основании муниципального земельного контроля
Количество торговых объектов, дополнительно включенных в перечень объектов недвижимого имущества, налоговая база в отношении которых определяется как кадастровая стоимость                                                                                                                                       Выявлено объектов недвижимости, имеющих недостающие характеристики ВСЕГО, 
в том числе:
    </t>
    </r>
    <r>
      <rPr>
        <i/>
        <sz val="17"/>
        <rFont val="Times New Roman"/>
        <family val="1"/>
        <charset val="204"/>
      </rPr>
      <t xml:space="preserve">- уточнены сведения о правооблодателях;
    - уточнены адреса местонахождения объектов;
    - оказана помощь физическим лицам в оформлении в собственность
</t>
    </r>
    <r>
      <rPr>
        <i/>
        <sz val="14"/>
        <color theme="3"/>
        <rFont val="Times New Roman"/>
        <family val="1"/>
        <charset val="204"/>
      </rPr>
      <t>Количество объектов, по которым направлено заявление в Управление Росреестра по СК, о внесении в ЕГРН сведений о ранее учтенных правообладателей в рамках реализации Федерального Закона от 30.12.2020 г. № 518-ФЗ "О внесении изменений в отдельные законодательные акты Российской Федерации"</t>
    </r>
    <r>
      <rPr>
        <sz val="17"/>
        <rFont val="Times New Roman"/>
        <family val="1"/>
        <charset val="204"/>
      </rPr>
      <t xml:space="preserve">
</t>
    </r>
  </si>
  <si>
    <t>Принятие мер  по перекредитованию заключенных контрактов в целях обеспечения привлечения в бюджет города кредитов под минимально возможные проценты, предлагаемые на рынке услуг, и прочие мероприятия по снижению расходов на обслуживание муниципального  долга **</t>
  </si>
  <si>
    <t xml:space="preserve">
ед.
тыс.руб.
</t>
  </si>
  <si>
    <t xml:space="preserve">
Х
Х 
</t>
  </si>
  <si>
    <r>
      <t xml:space="preserve">Размер процентной ставки по заемным средствам </t>
    </r>
    <r>
      <rPr>
        <sz val="17"/>
        <color theme="3"/>
        <rFont val="Times New Roman"/>
        <family val="1"/>
        <charset val="204"/>
      </rPr>
      <t>от</t>
    </r>
    <r>
      <rPr>
        <sz val="17"/>
        <rFont val="Times New Roman"/>
        <family val="1"/>
        <charset val="204"/>
      </rPr>
      <t xml:space="preserve"> кредитных организаций
</t>
    </r>
  </si>
  <si>
    <t>ГРБС</t>
  </si>
  <si>
    <t>Осуществление мероприятий по сокращению численности органов местного самоуправления муниципального образования*</t>
  </si>
  <si>
    <t xml:space="preserve">Обеспечение размера дефицита местного бюджета на уровне не более 10,00 процентов от суммы доходов местного бюджета без учета объема безвозмездных поступлений и (или) поступлений налоговых доходов по дополнительным нормативам отчислений в соответствующем финансовом году
</t>
  </si>
  <si>
    <t xml:space="preserve">Обеспечение соблюдения установленных Правительством Ставропольскогок края нормативов формирования расходов на содержание органов местного самоуправления города-курорта Пятигорска (далее по тексту-ОМСУ)
</t>
  </si>
  <si>
    <t xml:space="preserve">Утвержден
  постановлением администрации 
          города Пятигорска  
 от_____________ № _________
</t>
  </si>
  <si>
    <t>Количество объектов, по которым направлено заявление в Управление Росреестра по СК, о внесении в ЕГРН сведений о ранее учтенных правообладателях в рамках реализации Федерального Закона от 30.12.2020 г. № 518-ФЗ "О внесении изменений в отдельные законодательные акты Российской Федерации"</t>
  </si>
  <si>
    <t xml:space="preserve">     - заседаний  городской межведомственной рабочей группы по снижению неформальной занятости и ликвидации задолженности по заработной плате в хозяйствующих субъектах на территории города Пятигорска.
</t>
  </si>
  <si>
    <r>
      <t xml:space="preserve">Количество физических лиц, которые погасили задолженность по имущественным налогам в бюджет города
</t>
    </r>
    <r>
      <rPr>
        <b/>
        <sz val="17"/>
        <color rgb="FFFF0000"/>
        <rFont val="Times New Roman"/>
        <family val="1"/>
        <charset val="204"/>
      </rPr>
      <t/>
    </r>
  </si>
  <si>
    <r>
      <t xml:space="preserve">ед.
</t>
    </r>
    <r>
      <rPr>
        <sz val="17"/>
        <rFont val="Times New Roman"/>
        <family val="1"/>
        <charset val="204"/>
      </rPr>
      <t xml:space="preserve">
</t>
    </r>
  </si>
  <si>
    <t xml:space="preserve">Х
</t>
  </si>
  <si>
    <t>Управление
 экономического 
развития администрации    города Пятигорска</t>
  </si>
  <si>
    <t>не более 52,0</t>
  </si>
  <si>
    <t>Неустановление в текущем финансовом году новых расходных обязательств города-курорта Пятигорска, не связанных с решением вопросов, отнесенных Конституцией Российской Федерации, федеральными законами и законами Ставропольского края к полномочиям органов местного самоуправления муниципального образования края (за исключением случаев, установленных законодательством Российской Федерации, регулирующим бюджетные правоотношения)</t>
  </si>
  <si>
    <r>
      <t xml:space="preserve">Количество хозяйствующих субъектов, которые погасили задолженность в бюджет города по уплате НДФЛ
Количество хозяйствующих субъектов, которые погасили задолженность по уплате страховых взносов в Единый государственный внебюджетный Социальный фонд
Количество проведенных заседаний
Количество приглашенных налогоплательщиков (юридических лиц. индивидуальных предпринимателей, физических лиц)
Рассмотрено налогоплательщиков
Количество хозяйствующих субъектов города Пятигорска, которые повысили уровень заработной платы до размера не ниже величины прожиточного минимума трудоспособного населения на территории Ставропольского края
</t>
    </r>
    <r>
      <rPr>
        <sz val="17"/>
        <color theme="6" tint="-0.499984740745262"/>
        <rFont val="Times New Roman"/>
        <family val="1"/>
        <charset val="204"/>
      </rPr>
      <t/>
    </r>
  </si>
  <si>
    <t xml:space="preserve">ед.
ед.
ед.
ед.
ед.
ед.
</t>
  </si>
  <si>
    <t>Х
Х
Х
Х
Х
Х</t>
  </si>
  <si>
    <t xml:space="preserve">Количество хозяйствующих субъектов, которые уплатили НДФЛ в бюджет города
Количество проведенных заседаний;
Количество приглашенных налогоплательщиков (юридических лиц, индивидуальных предпринимателей, физических лиц)
Рассмотрено налогоплательщиков
Количество работников  внесеных в базу учета закрепляемости лиц на рабочих местах министерства труда и социальной защиты населения Ставропольского края
</t>
  </si>
  <si>
    <t>ед.
ед.
ед.
ед.
ед.</t>
  </si>
  <si>
    <t>Х
Х
Х
Х
Х</t>
  </si>
  <si>
    <r>
      <t xml:space="preserve">Количество принятых постановлений администрации города Пятигорска об установлении (изменении) вида разрешенного использования земельных участков (категорий земель)
Выявлено объектов недвижимости, имеющих недостающие характеристики ВСЕГО, 
в том числе:
 </t>
    </r>
    <r>
      <rPr>
        <i/>
        <sz val="17"/>
        <rFont val="Times New Roman"/>
        <family val="1"/>
        <charset val="204"/>
      </rPr>
      <t xml:space="preserve">- уточнены сведения о правооблодателях;
 - уточнены адреса местонахождения объектов;
 - оказана помощь физическим лицам в оформлении в собственность
</t>
    </r>
    <r>
      <rPr>
        <sz val="17"/>
        <rFont val="Times New Roman"/>
        <family val="1"/>
        <charset val="204"/>
      </rPr>
      <t xml:space="preserve">
</t>
    </r>
  </si>
  <si>
    <r>
      <t xml:space="preserve">МУ «Управление имущественных отношений 
администрации 
г. Пятигорска»
МУ «Управление имущественных отношений 
администрации 
г. Пятигорска»
Управление архитектуры и градостроительства 
администрации 
города Пятигорска
</t>
    </r>
    <r>
      <rPr>
        <sz val="17"/>
        <color rgb="FFFF0000"/>
        <rFont val="Times New Roman"/>
        <family val="1"/>
        <charset val="204"/>
      </rPr>
      <t/>
    </r>
  </si>
  <si>
    <t>снижения недоимки по налогам и сборам, зачисляемым в бюджет города **
- по результатам заседаний городской межведомственной комиссии по легализации заработной платы в городе-курорте Пятигорске и мобилизации доходов, зачисляемых в бюджет города</t>
  </si>
  <si>
    <t xml:space="preserve">
Уполномоченный орган Управления Федеральной налоговой службы по Ставропольскому краю (далее - Уполномоченный налоговый орган)</t>
  </si>
  <si>
    <t xml:space="preserve">Уполномоченный налоговый орган
</t>
  </si>
  <si>
    <r>
      <t xml:space="preserve">
Количество торговых объектов, дополнительно включенных в перечень объектов недвижимого имущества, налоговая база в отношении которых определяется как кадастровая стоимость
Дополнительные поступления имущественных налогов в бюджет города ВСЕГО (</t>
    </r>
    <r>
      <rPr>
        <i/>
        <sz val="17"/>
        <rFont val="Times New Roman"/>
        <family val="1"/>
        <charset val="204"/>
      </rPr>
      <t>по земельному налогу и налогу на имущество физических лиц)</t>
    </r>
  </si>
  <si>
    <t>Уполномоченный налоговый орган
Управление 
экономического развития 
администрации   города 
Пятигорска</t>
  </si>
  <si>
    <t xml:space="preserve">Уполномоченный налоговый орган
МУ "Управление социальной поддержки населения администрации          г. Пятигорска"
</t>
  </si>
  <si>
    <t xml:space="preserve">Уполномоченный налоговый орган
МУ "Управление социальной поддержки населения администрации          г. Пятигорска"
</t>
  </si>
  <si>
    <r>
      <t xml:space="preserve">Дополнительные поступления имущественных налогов в бюджет города  ВСЕГО,                                                                                                   из них:
  </t>
    </r>
    <r>
      <rPr>
        <i/>
        <sz val="17"/>
        <rFont val="Times New Roman"/>
        <family val="1"/>
        <charset val="204"/>
      </rPr>
      <t>- по земельному налогу;
  - по налогу на имущество физических лиц</t>
    </r>
    <r>
      <rPr>
        <sz val="17"/>
        <rFont val="Times New Roman"/>
        <family val="1"/>
        <charset val="204"/>
      </rPr>
      <t xml:space="preserve">
</t>
    </r>
  </si>
  <si>
    <t xml:space="preserve">Уполномоченный налоговый орган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</si>
</sst>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419]General"/>
    <numFmt numFmtId="166" formatCode="#,##0.00&quot; &quot;[$руб.-419];[Red]&quot;-&quot;#,##0.00&quot; &quot;[$руб.-419]"/>
  </numFmts>
  <fonts count="28" x14ac:knownFonts="1">
    <font>
      <sz val="11"/>
      <color theme="1"/>
      <name val="Calibri"/>
      <family val="2"/>
      <charset val="204"/>
      <scheme val="minor"/>
    </font>
    <font>
      <sz val="16"/>
      <name val="Times New Roman"/>
      <family val="1"/>
      <charset val="204"/>
    </font>
    <font>
      <sz val="17"/>
      <color theme="1"/>
      <name val="Times New Roman"/>
      <family val="1"/>
      <charset val="204"/>
    </font>
    <font>
      <b/>
      <sz val="17"/>
      <color theme="1"/>
      <name val="Times New Roman"/>
      <family val="1"/>
      <charset val="204"/>
    </font>
    <font>
      <sz val="17"/>
      <name val="Times New Roman"/>
      <family val="1"/>
      <charset val="204"/>
    </font>
    <font>
      <sz val="17"/>
      <color rgb="FFFF0000"/>
      <name val="Times New Roman"/>
      <family val="1"/>
      <charset val="204"/>
    </font>
    <font>
      <b/>
      <sz val="17"/>
      <color rgb="FFFF0000"/>
      <name val="Times New Roman"/>
      <family val="1"/>
      <charset val="204"/>
    </font>
    <font>
      <b/>
      <sz val="17"/>
      <name val="Times New Roman"/>
      <family val="1"/>
      <charset val="204"/>
    </font>
    <font>
      <i/>
      <sz val="17"/>
      <name val="Times New Roman"/>
      <family val="1"/>
      <charset val="204"/>
    </font>
    <font>
      <sz val="17"/>
      <color theme="6" tint="-0.499984740745262"/>
      <name val="Times New Roman"/>
      <family val="1"/>
      <charset val="204"/>
    </font>
    <font>
      <i/>
      <sz val="16"/>
      <name val="Times New Roman"/>
      <family val="1"/>
      <charset val="204"/>
    </font>
    <font>
      <sz val="16.8"/>
      <name val="Times New Roman"/>
      <family val="1"/>
      <charset val="204"/>
    </font>
    <font>
      <sz val="11"/>
      <color rgb="FF000000"/>
      <name val="Calibri"/>
      <family val="2"/>
      <charset val="204"/>
    </font>
    <font>
      <b/>
      <i/>
      <sz val="16"/>
      <color theme="1"/>
      <name val="Arial"/>
      <family val="2"/>
      <charset val="204"/>
    </font>
    <font>
      <b/>
      <i/>
      <u/>
      <sz val="11"/>
      <color theme="1"/>
      <name val="Arial"/>
      <family val="2"/>
      <charset val="204"/>
    </font>
    <font>
      <sz val="10"/>
      <name val="Arial Cyr"/>
      <charset val="204"/>
    </font>
    <font>
      <sz val="11"/>
      <color indexed="8"/>
      <name val="Calibri"/>
      <family val="2"/>
      <charset val="204"/>
    </font>
    <font>
      <sz val="11"/>
      <color theme="1"/>
      <name val="Arial"/>
      <family val="2"/>
      <charset val="204"/>
    </font>
    <font>
      <sz val="22"/>
      <color theme="1"/>
      <name val="Times New Roman"/>
      <family val="1"/>
      <charset val="204"/>
    </font>
    <font>
      <sz val="26"/>
      <color theme="1"/>
      <name val="Times New Roman"/>
      <family val="1"/>
      <charset val="204"/>
    </font>
    <font>
      <sz val="16.8"/>
      <color rgb="FFFF0000"/>
      <name val="Times New Roman"/>
      <family val="1"/>
      <charset val="204"/>
    </font>
    <font>
      <sz val="17"/>
      <color theme="3" tint="0.39997558519241921"/>
      <name val="Times New Roman"/>
      <family val="1"/>
      <charset val="204"/>
    </font>
    <font>
      <sz val="17"/>
      <color rgb="FF00B0F0"/>
      <name val="Times New Roman"/>
      <family val="1"/>
      <charset val="204"/>
    </font>
    <font>
      <sz val="24"/>
      <color theme="1"/>
      <name val="Times New Roman"/>
      <family val="1"/>
      <charset val="204"/>
    </font>
    <font>
      <i/>
      <sz val="17"/>
      <color rgb="FFFF0000"/>
      <name val="Times New Roman"/>
      <family val="1"/>
      <charset val="204"/>
    </font>
    <font>
      <sz val="17"/>
      <color theme="4"/>
      <name val="Times New Roman"/>
      <family val="1"/>
      <charset val="204"/>
    </font>
    <font>
      <sz val="17"/>
      <color theme="3"/>
      <name val="Times New Roman"/>
      <family val="1"/>
      <charset val="204"/>
    </font>
    <font>
      <i/>
      <sz val="14"/>
      <color theme="3"/>
      <name val="Times New Roman"/>
      <family val="1"/>
      <charset val="204"/>
    </font>
  </fonts>
  <fills count="3">
    <fill>
      <patternFill patternType="none"/>
    </fill>
    <fill>
      <patternFill patternType="gray125"/>
    </fill>
    <fill>
      <patternFill patternType="solid">
        <fgColor theme="6"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s>
  <cellStyleXfs count="14">
    <xf numFmtId="0" fontId="0" fillId="0" borderId="0"/>
    <xf numFmtId="165" fontId="12" fillId="0" borderId="0"/>
    <xf numFmtId="0" fontId="13" fillId="0" borderId="0">
      <alignment horizontal="center"/>
    </xf>
    <xf numFmtId="0" fontId="13" fillId="0" borderId="0">
      <alignment horizontal="center" textRotation="90"/>
    </xf>
    <xf numFmtId="0" fontId="12" fillId="0" borderId="0">
      <alignment vertical="top"/>
    </xf>
    <xf numFmtId="0" fontId="14" fillId="0" borderId="0"/>
    <xf numFmtId="166" fontId="14" fillId="0" borderId="0"/>
    <xf numFmtId="0" fontId="15" fillId="0" borderId="14" applyNumberFormat="0">
      <alignment horizontal="right" vertical="top"/>
    </xf>
    <xf numFmtId="0" fontId="15" fillId="0" borderId="14" applyNumberFormat="0">
      <alignment horizontal="right" vertical="top"/>
    </xf>
    <xf numFmtId="0" fontId="12" fillId="0" borderId="0">
      <alignment vertical="center"/>
    </xf>
    <xf numFmtId="0" fontId="15" fillId="0" borderId="0"/>
    <xf numFmtId="0" fontId="12" fillId="0" borderId="0"/>
    <xf numFmtId="0" fontId="16" fillId="0" borderId="0"/>
    <xf numFmtId="0" fontId="17" fillId="0" borderId="0"/>
  </cellStyleXfs>
  <cellXfs count="197">
    <xf numFmtId="0" fontId="0" fillId="0" borderId="0" xfId="0"/>
    <xf numFmtId="0" fontId="2" fillId="0" borderId="0" xfId="0" applyFont="1" applyFill="1"/>
    <xf numFmtId="0" fontId="3" fillId="0" borderId="0" xfId="0" applyFont="1" applyFill="1"/>
    <xf numFmtId="0" fontId="2" fillId="0" borderId="1" xfId="0" applyFont="1" applyFill="1" applyBorder="1" applyAlignment="1">
      <alignment horizontal="center"/>
    </xf>
    <xf numFmtId="49" fontId="2" fillId="0" borderId="1" xfId="0" applyNumberFormat="1" applyFont="1" applyFill="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0" fontId="4" fillId="0" borderId="5" xfId="0" applyFont="1" applyFill="1" applyBorder="1" applyAlignment="1">
      <alignment vertical="top" wrapText="1"/>
    </xf>
    <xf numFmtId="0" fontId="4" fillId="0" borderId="2" xfId="0" applyFont="1" applyFill="1" applyBorder="1" applyAlignment="1">
      <alignment vertical="top" wrapText="1"/>
    </xf>
    <xf numFmtId="49" fontId="2" fillId="0" borderId="6" xfId="0" applyNumberFormat="1" applyFont="1" applyFill="1" applyBorder="1" applyAlignment="1">
      <alignment vertical="top"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49" fontId="2"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2" fillId="0" borderId="0" xfId="0" applyFont="1" applyFill="1" applyAlignment="1">
      <alignment horizontal="left"/>
    </xf>
    <xf numFmtId="4" fontId="4" fillId="0" borderId="7" xfId="0" applyNumberFormat="1" applyFont="1" applyFill="1" applyBorder="1" applyAlignment="1">
      <alignment horizontal="center" vertical="top" wrapText="1"/>
    </xf>
    <xf numFmtId="16" fontId="4" fillId="0" borderId="6" xfId="0" applyNumberFormat="1" applyFont="1" applyFill="1" applyBorder="1" applyAlignment="1">
      <alignment horizontal="left" vertical="top" wrapText="1"/>
    </xf>
    <xf numFmtId="4"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49" fontId="4" fillId="0" borderId="2" xfId="0" applyNumberFormat="1" applyFont="1" applyFill="1" applyBorder="1" applyAlignment="1">
      <alignment vertical="top" wrapText="1"/>
    </xf>
    <xf numFmtId="0" fontId="2" fillId="0" borderId="0" xfId="0" applyFont="1" applyFill="1" applyAlignment="1">
      <alignment horizontal="center"/>
    </xf>
    <xf numFmtId="4" fontId="4" fillId="0" borderId="7"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Fill="1" applyBorder="1" applyAlignment="1">
      <alignment vertical="center" wrapText="1"/>
    </xf>
    <xf numFmtId="0" fontId="4" fillId="0" borderId="0" xfId="0" applyFont="1" applyFill="1"/>
    <xf numFmtId="49" fontId="4" fillId="0" borderId="7" xfId="0" applyNumberFormat="1" applyFont="1" applyFill="1" applyBorder="1" applyAlignment="1">
      <alignment horizontal="left" vertical="top" wrapText="1"/>
    </xf>
    <xf numFmtId="0" fontId="4" fillId="0" borderId="9" xfId="0" applyFont="1" applyFill="1" applyBorder="1" applyAlignment="1">
      <alignment vertical="top" wrapText="1"/>
    </xf>
    <xf numFmtId="4" fontId="7" fillId="0" borderId="1" xfId="0" applyNumberFormat="1" applyFont="1" applyFill="1" applyBorder="1" applyAlignment="1">
      <alignment horizontal="center" vertical="top" wrapText="1"/>
    </xf>
    <xf numFmtId="4" fontId="7" fillId="0" borderId="1" xfId="0" applyNumberFormat="1" applyFont="1" applyFill="1" applyBorder="1" applyAlignment="1">
      <alignment horizontal="center" vertical="top"/>
    </xf>
    <xf numFmtId="49" fontId="4" fillId="0" borderId="6" xfId="0" applyNumberFormat="1" applyFont="1" applyFill="1" applyBorder="1" applyAlignment="1">
      <alignment vertical="top" wrapText="1"/>
    </xf>
    <xf numFmtId="164" fontId="4" fillId="0" borderId="1" xfId="0" applyNumberFormat="1" applyFont="1" applyFill="1" applyBorder="1" applyAlignment="1">
      <alignment horizontal="center" vertical="top" wrapText="1"/>
    </xf>
    <xf numFmtId="4" fontId="3" fillId="0" borderId="1" xfId="0" applyNumberFormat="1" applyFont="1" applyFill="1" applyBorder="1" applyAlignment="1">
      <alignment vertical="top"/>
    </xf>
    <xf numFmtId="0" fontId="3" fillId="0" borderId="0" xfId="0" applyFont="1" applyFill="1" applyAlignment="1">
      <alignment horizontal="center" vertical="center" wrapText="1"/>
    </xf>
    <xf numFmtId="0" fontId="2" fillId="0" borderId="3" xfId="0" applyFont="1" applyFill="1" applyBorder="1" applyAlignment="1">
      <alignment horizontal="center"/>
    </xf>
    <xf numFmtId="0" fontId="2" fillId="0" borderId="0" xfId="0" applyFont="1" applyFill="1" applyBorder="1" applyAlignment="1">
      <alignment horizontal="left"/>
    </xf>
    <xf numFmtId="4" fontId="3" fillId="0" borderId="0" xfId="0" applyNumberFormat="1" applyFont="1" applyFill="1"/>
    <xf numFmtId="0" fontId="3" fillId="0" borderId="1" xfId="0" applyFont="1" applyFill="1" applyBorder="1" applyAlignment="1">
      <alignment horizontal="center" wrapText="1"/>
    </xf>
    <xf numFmtId="0" fontId="3" fillId="0" borderId="9" xfId="0" applyFont="1" applyFill="1" applyBorder="1"/>
    <xf numFmtId="0" fontId="2" fillId="0" borderId="9" xfId="0" applyFont="1" applyFill="1" applyBorder="1"/>
    <xf numFmtId="0" fontId="2" fillId="0" borderId="0" xfId="0" applyFont="1" applyFill="1" applyAlignment="1"/>
    <xf numFmtId="0" fontId="4" fillId="0" borderId="11" xfId="0" applyFont="1" applyFill="1" applyBorder="1" applyAlignment="1">
      <alignment vertical="top" wrapText="1"/>
    </xf>
    <xf numFmtId="0" fontId="4" fillId="0" borderId="13" xfId="0" applyFont="1" applyFill="1" applyBorder="1"/>
    <xf numFmtId="0" fontId="2" fillId="0" borderId="13" xfId="0" applyFont="1" applyFill="1" applyBorder="1"/>
    <xf numFmtId="0" fontId="4" fillId="0" borderId="3"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top" wrapText="1"/>
    </xf>
    <xf numFmtId="0" fontId="11" fillId="0" borderId="6" xfId="0" applyFont="1" applyFill="1" applyBorder="1" applyAlignment="1">
      <alignment horizontal="center" vertical="top" wrapText="1"/>
    </xf>
    <xf numFmtId="0" fontId="4" fillId="0" borderId="0" xfId="0" applyFont="1" applyFill="1" applyAlignment="1">
      <alignment horizontal="center" vertical="top" wrapText="1"/>
    </xf>
    <xf numFmtId="0" fontId="4" fillId="0" borderId="2" xfId="0" applyFont="1" applyFill="1" applyBorder="1" applyAlignment="1">
      <alignment horizontal="center" vertical="top" wrapText="1"/>
    </xf>
    <xf numFmtId="0" fontId="21" fillId="0" borderId="6" xfId="0" applyFont="1" applyFill="1" applyBorder="1" applyAlignment="1">
      <alignment vertical="top" wrapText="1"/>
    </xf>
    <xf numFmtId="0" fontId="5" fillId="0" borderId="1" xfId="0"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6" xfId="0" applyFont="1" applyFill="1" applyBorder="1" applyAlignment="1">
      <alignment horizontal="center" wrapText="1"/>
    </xf>
    <xf numFmtId="49" fontId="2" fillId="0" borderId="2" xfId="0" applyNumberFormat="1" applyFont="1" applyFill="1" applyBorder="1" applyAlignment="1">
      <alignment vertical="top" wrapText="1"/>
    </xf>
    <xf numFmtId="49" fontId="2" fillId="0" borderId="7" xfId="0" applyNumberFormat="1" applyFont="1" applyFill="1" applyBorder="1" applyAlignment="1">
      <alignment vertical="top" wrapText="1"/>
    </xf>
    <xf numFmtId="0" fontId="3" fillId="0" borderId="0" xfId="0" applyFont="1" applyFill="1" applyAlignment="1">
      <alignment horizontal="center" vertical="top" wrapText="1"/>
    </xf>
    <xf numFmtId="0" fontId="4" fillId="0" borderId="6" xfId="0" applyFont="1" applyFill="1" applyBorder="1" applyAlignment="1">
      <alignment horizontal="left" vertical="top" wrapText="1"/>
    </xf>
    <xf numFmtId="49" fontId="2" fillId="0" borderId="6" xfId="0" applyNumberFormat="1" applyFont="1" applyFill="1" applyBorder="1" applyAlignment="1">
      <alignment horizontal="left" vertical="top" wrapText="1"/>
    </xf>
    <xf numFmtId="0" fontId="4" fillId="0" borderId="6" xfId="0" applyFont="1" applyFill="1" applyBorder="1" applyAlignment="1">
      <alignment horizontal="left" vertical="top" wrapText="1"/>
    </xf>
    <xf numFmtId="49" fontId="2" fillId="0" borderId="6" xfId="0" applyNumberFormat="1" applyFont="1" applyFill="1" applyBorder="1" applyAlignment="1">
      <alignment horizontal="left" vertical="top" wrapText="1"/>
    </xf>
    <xf numFmtId="49" fontId="2" fillId="0" borderId="6" xfId="0" applyNumberFormat="1"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49" fontId="2" fillId="0" borderId="2" xfId="0" applyNumberFormat="1" applyFont="1" applyFill="1" applyBorder="1" applyAlignment="1">
      <alignment vertical="top" wrapText="1"/>
    </xf>
    <xf numFmtId="49" fontId="2" fillId="0" borderId="7" xfId="0" applyNumberFormat="1" applyFont="1" applyFill="1" applyBorder="1" applyAlignment="1">
      <alignment vertical="top" wrapText="1"/>
    </xf>
    <xf numFmtId="0" fontId="3" fillId="0" borderId="0" xfId="0" applyFont="1" applyFill="1" applyAlignment="1">
      <alignment horizontal="center" vertical="top" wrapText="1"/>
    </xf>
    <xf numFmtId="0" fontId="2" fillId="0" borderId="0" xfId="0" applyFont="1" applyFill="1" applyAlignment="1">
      <alignment horizontal="center" vertical="top" wrapText="1"/>
    </xf>
    <xf numFmtId="0" fontId="2" fillId="2" borderId="0" xfId="0" applyFont="1" applyFill="1"/>
    <xf numFmtId="0" fontId="3" fillId="0" borderId="1" xfId="0" applyFont="1" applyFill="1" applyBorder="1" applyAlignment="1">
      <alignment horizontal="center" wrapText="1"/>
    </xf>
    <xf numFmtId="0" fontId="3" fillId="0" borderId="4" xfId="0" applyFont="1" applyFill="1" applyBorder="1" applyAlignment="1">
      <alignment wrapText="1"/>
    </xf>
    <xf numFmtId="0" fontId="3" fillId="2" borderId="4" xfId="0" applyFont="1" applyFill="1" applyBorder="1" applyAlignment="1">
      <alignment horizontal="center" wrapText="1"/>
    </xf>
    <xf numFmtId="0" fontId="3" fillId="0" borderId="5" xfId="0" applyFont="1" applyFill="1" applyBorder="1" applyAlignment="1">
      <alignment horizontal="center" wrapText="1"/>
    </xf>
    <xf numFmtId="0" fontId="2" fillId="2" borderId="1" xfId="0" applyFont="1" applyFill="1" applyBorder="1" applyAlignment="1">
      <alignment horizontal="center"/>
    </xf>
    <xf numFmtId="0" fontId="1" fillId="0" borderId="1" xfId="0" applyFont="1" applyFill="1" applyBorder="1" applyAlignment="1">
      <alignment vertical="top" wrapText="1"/>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7" xfId="0" applyFont="1" applyFill="1" applyBorder="1" applyAlignment="1">
      <alignment horizontal="center" vertical="center" wrapText="1"/>
    </xf>
    <xf numFmtId="4"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top" wrapText="1"/>
    </xf>
    <xf numFmtId="0" fontId="4" fillId="2" borderId="6" xfId="0" applyFont="1" applyFill="1" applyBorder="1" applyAlignment="1">
      <alignment horizontal="center" vertical="top" wrapText="1"/>
    </xf>
    <xf numFmtId="0" fontId="2" fillId="0" borderId="5" xfId="0" applyFont="1" applyFill="1" applyBorder="1" applyAlignment="1">
      <alignment horizontal="left"/>
    </xf>
    <xf numFmtId="0" fontId="4" fillId="0" borderId="15" xfId="0" applyFont="1" applyFill="1" applyBorder="1" applyAlignment="1">
      <alignment vertical="top" wrapText="1"/>
    </xf>
    <xf numFmtId="49" fontId="4" fillId="2"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4" fontId="3" fillId="2" borderId="1" xfId="0" applyNumberFormat="1" applyFont="1" applyFill="1" applyBorder="1" applyAlignment="1">
      <alignment vertical="top"/>
    </xf>
    <xf numFmtId="4" fontId="4" fillId="2" borderId="1" xfId="0" applyNumberFormat="1" applyFont="1" applyFill="1" applyBorder="1" applyAlignment="1">
      <alignment horizontal="center" vertical="top" wrapText="1"/>
    </xf>
    <xf numFmtId="0" fontId="4" fillId="0" borderId="2" xfId="0" applyFont="1" applyFill="1" applyBorder="1" applyAlignment="1">
      <alignment horizontal="center" vertical="top" wrapText="1"/>
    </xf>
    <xf numFmtId="4" fontId="4" fillId="2" borderId="7" xfId="0" applyNumberFormat="1" applyFont="1" applyFill="1" applyBorder="1" applyAlignment="1">
      <alignment horizontal="center" vertical="top" wrapText="1"/>
    </xf>
    <xf numFmtId="4" fontId="4" fillId="0" borderId="6" xfId="0" applyNumberFormat="1" applyFont="1" applyFill="1" applyBorder="1" applyAlignment="1">
      <alignment horizontal="center" vertical="top" wrapText="1"/>
    </xf>
    <xf numFmtId="4" fontId="4" fillId="2" borderId="6" xfId="0" applyNumberFormat="1" applyFont="1" applyFill="1" applyBorder="1" applyAlignment="1">
      <alignment horizontal="center" vertical="top" wrapText="1"/>
    </xf>
    <xf numFmtId="0" fontId="4" fillId="0" borderId="1" xfId="0" applyFont="1" applyFill="1" applyBorder="1" applyAlignment="1">
      <alignment horizontal="center" vertical="top"/>
    </xf>
    <xf numFmtId="4" fontId="7" fillId="2" borderId="1" xfId="0" applyNumberFormat="1" applyFont="1" applyFill="1" applyBorder="1" applyAlignment="1">
      <alignment horizontal="center" vertical="top" wrapText="1"/>
    </xf>
    <xf numFmtId="0" fontId="2" fillId="2" borderId="0" xfId="0" applyFont="1" applyFill="1" applyAlignment="1">
      <alignment horizontal="center"/>
    </xf>
    <xf numFmtId="0" fontId="23" fillId="0" borderId="0" xfId="0" applyFont="1" applyFill="1"/>
    <xf numFmtId="0" fontId="5" fillId="0" borderId="7" xfId="0" applyFont="1" applyFill="1" applyBorder="1" applyAlignment="1">
      <alignment vertical="top" wrapText="1"/>
    </xf>
    <xf numFmtId="0" fontId="5" fillId="0" borderId="7" xfId="0" applyFont="1" applyFill="1" applyBorder="1" applyAlignment="1">
      <alignment horizontal="center" vertical="top" wrapText="1"/>
    </xf>
    <xf numFmtId="49" fontId="5" fillId="0" borderId="7" xfId="0" applyNumberFormat="1" applyFont="1" applyFill="1" applyBorder="1" applyAlignment="1">
      <alignment vertical="top" wrapText="1"/>
    </xf>
    <xf numFmtId="0" fontId="5" fillId="0" borderId="9" xfId="0" applyFont="1" applyFill="1" applyBorder="1" applyAlignment="1">
      <alignment vertical="top" wrapText="1"/>
    </xf>
    <xf numFmtId="49" fontId="5" fillId="0" borderId="6" xfId="0" applyNumberFormat="1" applyFont="1" applyFill="1" applyBorder="1" applyAlignment="1">
      <alignment vertical="top" wrapText="1"/>
    </xf>
    <xf numFmtId="0" fontId="5" fillId="0" borderId="15" xfId="0" applyFont="1" applyFill="1" applyBorder="1" applyAlignment="1">
      <alignment vertical="top" wrapText="1"/>
    </xf>
    <xf numFmtId="0" fontId="5" fillId="0" borderId="6" xfId="0" applyFont="1" applyFill="1" applyBorder="1" applyAlignment="1">
      <alignment horizontal="center" vertical="top" wrapText="1"/>
    </xf>
    <xf numFmtId="0" fontId="5" fillId="0" borderId="6" xfId="0" applyFont="1" applyFill="1" applyBorder="1" applyAlignment="1">
      <alignment vertical="top" wrapText="1"/>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wrapText="1"/>
    </xf>
    <xf numFmtId="49" fontId="5" fillId="0" borderId="1" xfId="0" applyNumberFormat="1" applyFont="1" applyFill="1" applyBorder="1" applyAlignment="1">
      <alignment vertical="top" wrapText="1"/>
    </xf>
    <xf numFmtId="49" fontId="5" fillId="0" borderId="2" xfId="0" applyNumberFormat="1" applyFont="1" applyFill="1" applyBorder="1" applyAlignment="1">
      <alignment vertical="top" wrapText="1"/>
    </xf>
    <xf numFmtId="0" fontId="5" fillId="0" borderId="2" xfId="0" applyFont="1" applyFill="1" applyBorder="1" applyAlignment="1">
      <alignment vertical="top" wrapText="1"/>
    </xf>
    <xf numFmtId="0" fontId="5" fillId="0" borderId="2" xfId="0" applyFont="1" applyFill="1" applyBorder="1" applyAlignment="1">
      <alignment horizontal="center" vertical="top" wrapText="1"/>
    </xf>
    <xf numFmtId="0" fontId="4" fillId="0" borderId="6" xfId="0" applyFont="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49" fontId="2" fillId="0" borderId="7" xfId="0" applyNumberFormat="1" applyFont="1" applyFill="1" applyBorder="1" applyAlignment="1">
      <alignment vertical="top" wrapText="1"/>
    </xf>
    <xf numFmtId="4" fontId="5" fillId="0" borderId="7"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6" xfId="0" applyFont="1" applyFill="1" applyBorder="1" applyAlignment="1">
      <alignment horizontal="center" wrapText="1"/>
    </xf>
    <xf numFmtId="49" fontId="4" fillId="0" borderId="1" xfId="0" applyNumberFormat="1" applyFont="1" applyFill="1" applyBorder="1" applyAlignment="1">
      <alignment horizontal="left" vertical="top" wrapText="1"/>
    </xf>
    <xf numFmtId="49" fontId="26" fillId="0" borderId="1" xfId="0" applyNumberFormat="1" applyFont="1" applyFill="1" applyBorder="1" applyAlignment="1">
      <alignment horizontal="left" vertical="top" wrapText="1"/>
    </xf>
    <xf numFmtId="0" fontId="26" fillId="0" borderId="1" xfId="0" applyFont="1" applyFill="1" applyBorder="1" applyAlignment="1">
      <alignment horizontal="left" vertical="top" wrapText="1"/>
    </xf>
    <xf numFmtId="0" fontId="26" fillId="0" borderId="6" xfId="0" applyFont="1" applyFill="1" applyBorder="1" applyAlignment="1">
      <alignment horizontal="center" wrapText="1"/>
    </xf>
    <xf numFmtId="0" fontId="26" fillId="0" borderId="6" xfId="0" applyFont="1" applyFill="1" applyBorder="1" applyAlignment="1">
      <alignment horizontal="center" vertical="top" wrapText="1"/>
    </xf>
    <xf numFmtId="0" fontId="26" fillId="0" borderId="1" xfId="0" applyFont="1" applyFill="1" applyBorder="1" applyAlignment="1">
      <alignment vertical="top" wrapText="1"/>
    </xf>
    <xf numFmtId="0" fontId="26" fillId="0" borderId="1" xfId="0" applyFont="1" applyFill="1" applyBorder="1" applyAlignment="1">
      <alignment horizontal="center" vertical="top" wrapText="1"/>
    </xf>
    <xf numFmtId="4" fontId="26" fillId="0" borderId="1" xfId="0" applyNumberFormat="1"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49" fontId="2" fillId="0" borderId="7" xfId="0" applyNumberFormat="1" applyFont="1" applyFill="1" applyBorder="1" applyAlignment="1">
      <alignment vertical="top"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49" fontId="4" fillId="0" borderId="7" xfId="0" applyNumberFormat="1" applyFont="1" applyFill="1" applyBorder="1" applyAlignment="1">
      <alignment vertical="top" wrapText="1"/>
    </xf>
    <xf numFmtId="0" fontId="2" fillId="0" borderId="11" xfId="0" applyFont="1" applyFill="1" applyBorder="1" applyAlignment="1">
      <alignment horizontal="left"/>
    </xf>
    <xf numFmtId="0" fontId="4" fillId="0" borderId="10" xfId="0" applyFont="1" applyFill="1" applyBorder="1" applyAlignment="1">
      <alignment vertical="top" wrapText="1"/>
    </xf>
    <xf numFmtId="0" fontId="4" fillId="0" borderId="7" xfId="0" applyFont="1" applyFill="1" applyBorder="1" applyAlignment="1">
      <alignment horizontal="center" vertical="top" wrapText="1"/>
    </xf>
    <xf numFmtId="49" fontId="2" fillId="0" borderId="2" xfId="0" applyNumberFormat="1" applyFont="1" applyFill="1" applyBorder="1" applyAlignment="1">
      <alignment vertical="top" wrapText="1"/>
    </xf>
    <xf numFmtId="49" fontId="2" fillId="0" borderId="7" xfId="0" applyNumberFormat="1" applyFont="1" applyFill="1" applyBorder="1" applyAlignment="1">
      <alignment vertical="top" wrapText="1"/>
    </xf>
    <xf numFmtId="0" fontId="4" fillId="0" borderId="4" xfId="0" applyFont="1" applyFill="1" applyBorder="1" applyAlignment="1">
      <alignment horizontal="center" vertical="top" wrapText="1"/>
    </xf>
    <xf numFmtId="0" fontId="4" fillId="0" borderId="7" xfId="0" applyFont="1" applyFill="1" applyBorder="1" applyAlignment="1">
      <alignment horizontal="center" vertical="top" wrapText="1"/>
    </xf>
    <xf numFmtId="0" fontId="11" fillId="0" borderId="1" xfId="0" applyFont="1" applyFill="1" applyBorder="1" applyAlignment="1">
      <alignment horizontal="center"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19" fillId="0" borderId="0" xfId="0" applyFont="1" applyFill="1" applyAlignment="1">
      <alignment horizontal="left" vertical="top" wrapText="1"/>
    </xf>
    <xf numFmtId="0" fontId="19" fillId="0" borderId="0" xfId="0" applyFont="1" applyFill="1" applyAlignment="1">
      <alignment horizontal="right"/>
    </xf>
    <xf numFmtId="0" fontId="1" fillId="0" borderId="7" xfId="0" applyFont="1" applyFill="1" applyBorder="1" applyAlignment="1">
      <alignment horizontal="left" vertical="top" wrapText="1"/>
    </xf>
    <xf numFmtId="0" fontId="1" fillId="0" borderId="6" xfId="0"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6" xfId="0" applyNumberFormat="1"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6"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6" xfId="0" applyFont="1" applyFill="1" applyBorder="1" applyAlignment="1">
      <alignment horizontal="center" vertical="top" wrapText="1"/>
    </xf>
    <xf numFmtId="0" fontId="2" fillId="0" borderId="3" xfId="0" applyFont="1" applyFill="1" applyBorder="1" applyAlignment="1">
      <alignment horizontal="left"/>
    </xf>
    <xf numFmtId="0" fontId="2" fillId="0" borderId="4" xfId="0" applyFont="1" applyFill="1" applyBorder="1" applyAlignment="1">
      <alignment horizontal="left"/>
    </xf>
    <xf numFmtId="0" fontId="2" fillId="0" borderId="5" xfId="0" applyFont="1" applyFill="1" applyBorder="1" applyAlignment="1">
      <alignment horizontal="left"/>
    </xf>
    <xf numFmtId="0" fontId="10" fillId="0" borderId="7" xfId="0" applyFont="1" applyFill="1" applyBorder="1" applyAlignment="1">
      <alignment horizontal="center" vertical="top" wrapText="1"/>
    </xf>
    <xf numFmtId="0" fontId="10" fillId="0" borderId="6" xfId="0" applyFont="1" applyFill="1" applyBorder="1" applyAlignment="1">
      <alignment horizontal="center" vertical="top" wrapText="1"/>
    </xf>
    <xf numFmtId="49" fontId="2" fillId="0" borderId="2"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7" xfId="0" applyFont="1" applyFill="1" applyBorder="1" applyAlignment="1">
      <alignment horizontal="center" wrapText="1"/>
    </xf>
    <xf numFmtId="0" fontId="4" fillId="0" borderId="6" xfId="0" applyFont="1" applyFill="1" applyBorder="1" applyAlignment="1">
      <alignment horizontal="center" wrapText="1"/>
    </xf>
    <xf numFmtId="0" fontId="1" fillId="2" borderId="7" xfId="0" applyFont="1" applyFill="1" applyBorder="1" applyAlignment="1">
      <alignment horizontal="center" vertical="top" wrapText="1"/>
    </xf>
    <xf numFmtId="0" fontId="1" fillId="2" borderId="6" xfId="0" applyFont="1" applyFill="1" applyBorder="1" applyAlignment="1">
      <alignment horizontal="center" vertical="top" wrapText="1"/>
    </xf>
    <xf numFmtId="49" fontId="2" fillId="0" borderId="2" xfId="0" applyNumberFormat="1" applyFont="1" applyFill="1" applyBorder="1" applyAlignment="1">
      <alignment vertical="top" wrapText="1"/>
    </xf>
    <xf numFmtId="49" fontId="2" fillId="0" borderId="7" xfId="0" applyNumberFormat="1" applyFont="1" applyFill="1" applyBorder="1" applyAlignment="1">
      <alignment vertical="top" wrapText="1"/>
    </xf>
    <xf numFmtId="0" fontId="4" fillId="0" borderId="8" xfId="0" applyFont="1" applyFill="1" applyBorder="1" applyAlignment="1">
      <alignment horizontal="center" wrapText="1"/>
    </xf>
    <xf numFmtId="0" fontId="4" fillId="0" borderId="12" xfId="0" applyFont="1" applyFill="1" applyBorder="1" applyAlignment="1">
      <alignment horizontal="center" wrapText="1"/>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5" xfId="0" applyFont="1" applyFill="1" applyBorder="1" applyAlignment="1">
      <alignment horizontal="left"/>
    </xf>
    <xf numFmtId="0" fontId="2" fillId="0" borderId="0" xfId="0" applyFont="1" applyFill="1" applyAlignment="1">
      <alignment horizontal="center" vertical="top" wrapText="1"/>
    </xf>
    <xf numFmtId="0" fontId="18" fillId="0" borderId="0" xfId="0" applyFont="1" applyFill="1" applyAlignment="1">
      <alignment horizontal="center" vertical="center" wrapText="1"/>
    </xf>
    <xf numFmtId="0" fontId="3" fillId="0" borderId="0" xfId="0" applyFont="1" applyFill="1" applyAlignment="1">
      <alignment horizontal="center" vertical="top" wrapText="1"/>
    </xf>
    <xf numFmtId="0" fontId="3" fillId="0" borderId="1" xfId="0" applyFont="1" applyFill="1" applyBorder="1" applyAlignment="1">
      <alignment horizont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3" xfId="0" applyFont="1" applyFill="1" applyBorder="1" applyAlignment="1">
      <alignment horizontal="center" wrapText="1"/>
    </xf>
    <xf numFmtId="0" fontId="3" fillId="0" borderId="1" xfId="0" applyFont="1" applyFill="1" applyBorder="1" applyAlignment="1">
      <alignment horizontal="center"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18" fillId="0" borderId="0" xfId="0" applyFont="1" applyFill="1" applyAlignment="1">
      <alignment horizontal="center" vertical="top" wrapText="1"/>
    </xf>
    <xf numFmtId="0" fontId="4" fillId="0" borderId="7" xfId="0" applyFont="1" applyFill="1" applyBorder="1" applyAlignment="1">
      <alignment horizontal="left" vertical="top" wrapText="1"/>
    </xf>
    <xf numFmtId="0" fontId="18" fillId="0" borderId="16" xfId="0" applyFont="1" applyFill="1" applyBorder="1" applyAlignment="1">
      <alignment horizontal="center" vertical="top" wrapText="1"/>
    </xf>
    <xf numFmtId="0" fontId="2" fillId="0" borderId="10" xfId="0" applyFont="1" applyFill="1" applyBorder="1" applyAlignment="1">
      <alignment horizontal="left"/>
    </xf>
    <xf numFmtId="0" fontId="2" fillId="0" borderId="13" xfId="0" applyFont="1" applyFill="1" applyBorder="1" applyAlignment="1">
      <alignment horizontal="left"/>
    </xf>
    <xf numFmtId="0" fontId="4" fillId="0" borderId="9" xfId="0" applyFont="1" applyFill="1" applyBorder="1" applyAlignment="1">
      <alignment horizontal="center" vertical="top" wrapText="1"/>
    </xf>
    <xf numFmtId="0" fontId="23" fillId="0" borderId="0" xfId="0" applyFont="1" applyFill="1" applyAlignment="1">
      <alignment horizontal="left" vertical="top" wrapText="1"/>
    </xf>
  </cellXfs>
  <cellStyles count="14">
    <cellStyle name="Excel Built-in Normal" xfId="1"/>
    <cellStyle name="Heading" xfId="2"/>
    <cellStyle name="Heading1" xfId="3"/>
    <cellStyle name="Normal" xfId="4"/>
    <cellStyle name="Result" xfId="5"/>
    <cellStyle name="Result2" xfId="6"/>
    <cellStyle name="Данные (редактируемые)" xfId="7"/>
    <cellStyle name="Данные (только для чтения)" xfId="8"/>
    <cellStyle name="Обычный" xfId="0" builtinId="0"/>
    <cellStyle name="Обычный 2" xfId="9"/>
    <cellStyle name="Обычный 2 2" xfId="10"/>
    <cellStyle name="Обычный 3" xfId="11"/>
    <cellStyle name="Обычный 4" xfId="12"/>
    <cellStyle name="Обычный 5"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
  <sheetViews>
    <sheetView topLeftCell="B1" zoomScale="60" zoomScaleNormal="60" workbookViewId="0">
      <pane ySplit="6" topLeftCell="A58" activePane="bottomLeft" state="frozen"/>
      <selection activeCell="B1" sqref="B1"/>
      <selection pane="bottomLeft" activeCell="L4" sqref="L4:P4"/>
    </sheetView>
  </sheetViews>
  <sheetFormatPr defaultColWidth="9.109375" defaultRowHeight="21.6" x14ac:dyDescent="0.4"/>
  <cols>
    <col min="1" max="1" width="4.88671875" style="1" hidden="1" customWidth="1"/>
    <col min="2" max="2" width="8.5546875" style="1" customWidth="1"/>
    <col min="3" max="3" width="39" style="1" customWidth="1"/>
    <col min="4" max="4" width="25" style="1" customWidth="1"/>
    <col min="5" max="5" width="19.6640625" style="20" customWidth="1"/>
    <col min="6" max="6" width="85.6640625" style="1" customWidth="1"/>
    <col min="7" max="7" width="16" style="20" customWidth="1"/>
    <col min="8" max="8" width="18.5546875" style="1" customWidth="1"/>
    <col min="9" max="9" width="16.109375" style="1" customWidth="1"/>
    <col min="10" max="10" width="16.109375" style="69" hidden="1" customWidth="1"/>
    <col min="11" max="16" width="15.5546875" style="1" customWidth="1"/>
    <col min="17" max="17" width="14.6640625" style="1" bestFit="1" customWidth="1"/>
    <col min="18" max="16384" width="9.109375" style="1"/>
  </cols>
  <sheetData>
    <row r="1" spans="1:17" ht="132" customHeight="1" x14ac:dyDescent="0.4">
      <c r="F1" s="32"/>
      <c r="G1" s="180"/>
      <c r="H1" s="180"/>
      <c r="I1" s="180"/>
      <c r="J1" s="180"/>
      <c r="K1" s="180"/>
      <c r="L1" s="68"/>
      <c r="M1" s="181" t="s">
        <v>136</v>
      </c>
      <c r="N1" s="181"/>
      <c r="O1" s="181"/>
      <c r="P1" s="181"/>
    </row>
    <row r="2" spans="1:17" ht="12.6" customHeight="1" x14ac:dyDescent="0.4">
      <c r="B2" s="182"/>
      <c r="C2" s="182"/>
      <c r="D2" s="182"/>
      <c r="E2" s="182"/>
      <c r="F2" s="182"/>
      <c r="G2" s="182"/>
      <c r="H2" s="182"/>
      <c r="I2" s="182"/>
      <c r="J2" s="182"/>
      <c r="K2" s="182"/>
      <c r="L2" s="57"/>
      <c r="M2" s="57"/>
      <c r="N2" s="57"/>
      <c r="O2" s="57"/>
      <c r="P2" s="57"/>
    </row>
    <row r="3" spans="1:17" ht="1.2" customHeight="1" x14ac:dyDescent="0.4"/>
    <row r="4" spans="1:17" s="2" customFormat="1" ht="49.95" customHeight="1" x14ac:dyDescent="0.35">
      <c r="B4" s="183"/>
      <c r="C4" s="184" t="s">
        <v>0</v>
      </c>
      <c r="D4" s="184" t="s">
        <v>15</v>
      </c>
      <c r="E4" s="184" t="s">
        <v>16</v>
      </c>
      <c r="F4" s="184" t="s">
        <v>1</v>
      </c>
      <c r="G4" s="186" t="s">
        <v>137</v>
      </c>
      <c r="H4" s="187" t="s">
        <v>138</v>
      </c>
      <c r="I4" s="187" t="s">
        <v>139</v>
      </c>
      <c r="J4" s="71"/>
      <c r="K4" s="187" t="s">
        <v>140</v>
      </c>
      <c r="L4" s="188" t="s">
        <v>119</v>
      </c>
      <c r="M4" s="188"/>
      <c r="N4" s="188"/>
      <c r="O4" s="188"/>
      <c r="P4" s="189"/>
    </row>
    <row r="5" spans="1:17" s="2" customFormat="1" ht="42" x14ac:dyDescent="0.35">
      <c r="B5" s="183"/>
      <c r="C5" s="185"/>
      <c r="D5" s="185"/>
      <c r="E5" s="185"/>
      <c r="F5" s="185"/>
      <c r="G5" s="183"/>
      <c r="H5" s="187"/>
      <c r="I5" s="187"/>
      <c r="J5" s="72" t="s">
        <v>141</v>
      </c>
      <c r="K5" s="187"/>
      <c r="L5" s="73" t="s">
        <v>142</v>
      </c>
      <c r="M5" s="36" t="s">
        <v>143</v>
      </c>
      <c r="N5" s="36" t="s">
        <v>70</v>
      </c>
      <c r="O5" s="36" t="s">
        <v>71</v>
      </c>
      <c r="P5" s="36" t="s">
        <v>72</v>
      </c>
      <c r="Q5" s="37"/>
    </row>
    <row r="6" spans="1:17" x14ac:dyDescent="0.4">
      <c r="B6" s="3">
        <v>1</v>
      </c>
      <c r="C6" s="3">
        <v>2</v>
      </c>
      <c r="D6" s="3">
        <v>3</v>
      </c>
      <c r="E6" s="3">
        <v>4</v>
      </c>
      <c r="F6" s="3">
        <v>5</v>
      </c>
      <c r="G6" s="3">
        <v>6</v>
      </c>
      <c r="H6" s="3">
        <v>7</v>
      </c>
      <c r="I6" s="3">
        <v>8</v>
      </c>
      <c r="J6" s="74">
        <v>8</v>
      </c>
      <c r="K6" s="33">
        <v>9</v>
      </c>
      <c r="L6" s="33">
        <v>10</v>
      </c>
      <c r="M6" s="33">
        <v>11</v>
      </c>
      <c r="N6" s="33">
        <v>12</v>
      </c>
      <c r="O6" s="33">
        <v>13</v>
      </c>
      <c r="P6" s="3">
        <v>14</v>
      </c>
      <c r="Q6" s="38"/>
    </row>
    <row r="7" spans="1:17" x14ac:dyDescent="0.4">
      <c r="B7" s="177" t="s">
        <v>8</v>
      </c>
      <c r="C7" s="178"/>
      <c r="D7" s="178"/>
      <c r="E7" s="178"/>
      <c r="F7" s="178"/>
      <c r="G7" s="178"/>
      <c r="H7" s="178"/>
      <c r="I7" s="178"/>
      <c r="J7" s="178"/>
      <c r="K7" s="178"/>
      <c r="L7" s="178"/>
      <c r="M7" s="178"/>
      <c r="N7" s="178"/>
      <c r="O7" s="178"/>
      <c r="P7" s="179"/>
      <c r="Q7" s="38"/>
    </row>
    <row r="8" spans="1:17" x14ac:dyDescent="0.4">
      <c r="B8" s="160" t="s">
        <v>10</v>
      </c>
      <c r="C8" s="161"/>
      <c r="D8" s="161"/>
      <c r="E8" s="161"/>
      <c r="F8" s="161"/>
      <c r="G8" s="161"/>
      <c r="H8" s="161"/>
      <c r="I8" s="161"/>
      <c r="J8" s="161"/>
      <c r="K8" s="161"/>
      <c r="L8" s="161"/>
      <c r="M8" s="161"/>
      <c r="N8" s="161"/>
      <c r="O8" s="161"/>
      <c r="P8" s="162"/>
      <c r="Q8" s="38"/>
    </row>
    <row r="9" spans="1:17" ht="292.95" customHeight="1" x14ac:dyDescent="0.4">
      <c r="B9" s="4" t="s">
        <v>12</v>
      </c>
      <c r="C9" s="75" t="s">
        <v>74</v>
      </c>
      <c r="D9" s="6" t="s">
        <v>96</v>
      </c>
      <c r="E9" s="48" t="s">
        <v>59</v>
      </c>
      <c r="F9" s="5" t="s">
        <v>67</v>
      </c>
      <c r="G9" s="6" t="s">
        <v>144</v>
      </c>
      <c r="H9" s="6" t="s">
        <v>64</v>
      </c>
      <c r="I9" s="6" t="s">
        <v>64</v>
      </c>
      <c r="J9" s="76" t="s">
        <v>64</v>
      </c>
      <c r="K9" s="6" t="s">
        <v>145</v>
      </c>
      <c r="L9" s="6" t="s">
        <v>64</v>
      </c>
      <c r="M9" s="6" t="s">
        <v>64</v>
      </c>
      <c r="N9" s="6" t="s">
        <v>64</v>
      </c>
      <c r="O9" s="6" t="s">
        <v>64</v>
      </c>
      <c r="P9" s="6" t="s">
        <v>64</v>
      </c>
    </row>
    <row r="10" spans="1:17" ht="408.6" customHeight="1" x14ac:dyDescent="0.4">
      <c r="B10" s="4" t="s">
        <v>7</v>
      </c>
      <c r="C10" s="5" t="s">
        <v>75</v>
      </c>
      <c r="D10" s="43" t="s">
        <v>17</v>
      </c>
      <c r="E10" s="6" t="s">
        <v>52</v>
      </c>
      <c r="F10" s="7" t="s">
        <v>57</v>
      </c>
      <c r="G10" s="6" t="s">
        <v>146</v>
      </c>
      <c r="H10" s="6" t="s">
        <v>147</v>
      </c>
      <c r="I10" s="6" t="s">
        <v>148</v>
      </c>
      <c r="J10" s="76" t="s">
        <v>149</v>
      </c>
      <c r="K10" s="6" t="s">
        <v>150</v>
      </c>
      <c r="L10" s="6" t="s">
        <v>101</v>
      </c>
      <c r="M10" s="6" t="s">
        <v>102</v>
      </c>
      <c r="N10" s="6" t="s">
        <v>101</v>
      </c>
      <c r="O10" s="6" t="s">
        <v>102</v>
      </c>
      <c r="P10" s="6" t="s">
        <v>102</v>
      </c>
    </row>
    <row r="11" spans="1:17" ht="377.4" customHeight="1" x14ac:dyDescent="0.4">
      <c r="B11" s="173" t="s">
        <v>13</v>
      </c>
      <c r="C11" s="40" t="s">
        <v>76</v>
      </c>
      <c r="D11" s="45" t="s">
        <v>53</v>
      </c>
      <c r="E11" s="48" t="s">
        <v>18</v>
      </c>
      <c r="F11" s="40" t="s">
        <v>55</v>
      </c>
      <c r="G11" s="48" t="s">
        <v>151</v>
      </c>
      <c r="H11" s="48" t="s">
        <v>152</v>
      </c>
      <c r="I11" s="48" t="s">
        <v>153</v>
      </c>
      <c r="J11" s="77" t="s">
        <v>154</v>
      </c>
      <c r="K11" s="48" t="s">
        <v>155</v>
      </c>
      <c r="L11" s="48" t="s">
        <v>73</v>
      </c>
      <c r="M11" s="48" t="s">
        <v>73</v>
      </c>
      <c r="N11" s="48" t="s">
        <v>73</v>
      </c>
      <c r="O11" s="48" t="s">
        <v>73</v>
      </c>
      <c r="P11" s="48" t="s">
        <v>73</v>
      </c>
    </row>
    <row r="12" spans="1:17" ht="409.2" customHeight="1" x14ac:dyDescent="0.4">
      <c r="B12" s="174"/>
      <c r="C12" s="175"/>
      <c r="D12" s="52" t="s">
        <v>54</v>
      </c>
      <c r="E12" s="11"/>
      <c r="F12" s="148" t="s">
        <v>56</v>
      </c>
      <c r="G12" s="158" t="s">
        <v>156</v>
      </c>
      <c r="H12" s="158" t="s">
        <v>157</v>
      </c>
      <c r="I12" s="158" t="s">
        <v>158</v>
      </c>
      <c r="J12" s="171" t="s">
        <v>159</v>
      </c>
      <c r="K12" s="163" t="s">
        <v>160</v>
      </c>
      <c r="L12" s="163" t="s">
        <v>114</v>
      </c>
      <c r="M12" s="163" t="s">
        <v>114</v>
      </c>
      <c r="N12" s="163" t="s">
        <v>114</v>
      </c>
      <c r="O12" s="163" t="s">
        <v>114</v>
      </c>
      <c r="P12" s="163" t="s">
        <v>114</v>
      </c>
    </row>
    <row r="13" spans="1:17" ht="42" customHeight="1" x14ac:dyDescent="0.4">
      <c r="B13" s="51"/>
      <c r="C13" s="176"/>
      <c r="D13" s="10"/>
      <c r="E13" s="10"/>
      <c r="F13" s="149"/>
      <c r="G13" s="159"/>
      <c r="H13" s="159"/>
      <c r="I13" s="159"/>
      <c r="J13" s="172"/>
      <c r="K13" s="164"/>
      <c r="L13" s="164"/>
      <c r="M13" s="164"/>
      <c r="N13" s="164"/>
      <c r="O13" s="164"/>
      <c r="P13" s="164"/>
    </row>
    <row r="14" spans="1:17" ht="353.4" customHeight="1" x14ac:dyDescent="0.4">
      <c r="B14" s="56" t="s">
        <v>11</v>
      </c>
      <c r="C14" s="8" t="s">
        <v>77</v>
      </c>
      <c r="D14" s="44" t="s">
        <v>97</v>
      </c>
      <c r="E14" s="52" t="s">
        <v>52</v>
      </c>
      <c r="F14" s="8" t="s">
        <v>58</v>
      </c>
      <c r="G14" s="48" t="s">
        <v>161</v>
      </c>
      <c r="H14" s="48" t="s">
        <v>162</v>
      </c>
      <c r="I14" s="48" t="s">
        <v>163</v>
      </c>
      <c r="J14" s="77" t="s">
        <v>164</v>
      </c>
      <c r="K14" s="48" t="s">
        <v>165</v>
      </c>
      <c r="L14" s="48" t="s">
        <v>103</v>
      </c>
      <c r="M14" s="48" t="s">
        <v>103</v>
      </c>
      <c r="N14" s="48" t="s">
        <v>103</v>
      </c>
      <c r="O14" s="48" t="s">
        <v>103</v>
      </c>
      <c r="P14" s="48" t="s">
        <v>103</v>
      </c>
    </row>
    <row r="15" spans="1:17" ht="113.25" customHeight="1" x14ac:dyDescent="0.4">
      <c r="B15" s="9"/>
      <c r="C15" s="10"/>
      <c r="D15" s="22" t="s">
        <v>19</v>
      </c>
      <c r="E15" s="52"/>
      <c r="F15" s="23" t="s">
        <v>166</v>
      </c>
      <c r="G15" s="78" t="s">
        <v>167</v>
      </c>
      <c r="H15" s="21" t="s">
        <v>168</v>
      </c>
      <c r="I15" s="21" t="s">
        <v>169</v>
      </c>
      <c r="J15" s="79" t="s">
        <v>170</v>
      </c>
      <c r="K15" s="21" t="s">
        <v>171</v>
      </c>
      <c r="L15" s="21" t="s">
        <v>172</v>
      </c>
      <c r="M15" s="21" t="s">
        <v>172</v>
      </c>
      <c r="N15" s="21" t="s">
        <v>172</v>
      </c>
      <c r="O15" s="21" t="s">
        <v>172</v>
      </c>
      <c r="P15" s="21" t="s">
        <v>172</v>
      </c>
    </row>
    <row r="16" spans="1:17" ht="277.95" customHeight="1" x14ac:dyDescent="0.4">
      <c r="A16" s="24"/>
      <c r="B16" s="19" t="s">
        <v>61</v>
      </c>
      <c r="C16" s="8" t="s">
        <v>113</v>
      </c>
      <c r="D16" s="47" t="s">
        <v>19</v>
      </c>
      <c r="E16" s="48" t="s">
        <v>18</v>
      </c>
      <c r="F16" s="8" t="s">
        <v>60</v>
      </c>
      <c r="G16" s="48" t="s">
        <v>173</v>
      </c>
      <c r="H16" s="48" t="s">
        <v>174</v>
      </c>
      <c r="I16" s="48" t="s">
        <v>175</v>
      </c>
      <c r="J16" s="48">
        <v>123.2</v>
      </c>
      <c r="K16" s="48" t="s">
        <v>176</v>
      </c>
      <c r="L16" s="48" t="s">
        <v>127</v>
      </c>
      <c r="M16" s="48" t="s">
        <v>127</v>
      </c>
      <c r="N16" s="48" t="s">
        <v>127</v>
      </c>
      <c r="O16" s="48" t="s">
        <v>127</v>
      </c>
      <c r="P16" s="48" t="s">
        <v>127</v>
      </c>
    </row>
    <row r="17" spans="1:17" ht="214.95" customHeight="1" x14ac:dyDescent="0.4">
      <c r="A17" s="24"/>
      <c r="B17" s="29"/>
      <c r="C17" s="10" t="s">
        <v>41</v>
      </c>
      <c r="D17" s="53" t="s">
        <v>99</v>
      </c>
      <c r="E17" s="10"/>
      <c r="F17" s="10" t="s">
        <v>89</v>
      </c>
      <c r="G17" s="53" t="s">
        <v>177</v>
      </c>
      <c r="H17" s="53" t="s">
        <v>178</v>
      </c>
      <c r="I17" s="53" t="s">
        <v>179</v>
      </c>
      <c r="J17" s="53" t="s">
        <v>180</v>
      </c>
      <c r="K17" s="53" t="s">
        <v>181</v>
      </c>
      <c r="L17" s="53" t="s">
        <v>90</v>
      </c>
      <c r="M17" s="53" t="s">
        <v>90</v>
      </c>
      <c r="N17" s="53" t="s">
        <v>90</v>
      </c>
      <c r="O17" s="53" t="s">
        <v>90</v>
      </c>
      <c r="P17" s="53" t="s">
        <v>90</v>
      </c>
    </row>
    <row r="18" spans="1:17" s="42" customFormat="1" ht="216.6" customHeight="1" x14ac:dyDescent="0.4">
      <c r="A18" s="41"/>
      <c r="B18" s="25"/>
      <c r="C18" s="11"/>
      <c r="D18" s="52" t="s">
        <v>98</v>
      </c>
      <c r="E18" s="11"/>
      <c r="F18" s="11" t="s">
        <v>93</v>
      </c>
      <c r="G18" s="52" t="s">
        <v>182</v>
      </c>
      <c r="H18" s="52" t="s">
        <v>183</v>
      </c>
      <c r="I18" s="52" t="s">
        <v>184</v>
      </c>
      <c r="J18" s="52"/>
      <c r="K18" s="52" t="s">
        <v>185</v>
      </c>
      <c r="L18" s="52" t="s">
        <v>129</v>
      </c>
      <c r="M18" s="52" t="s">
        <v>129</v>
      </c>
      <c r="N18" s="52" t="s">
        <v>129</v>
      </c>
      <c r="O18" s="52" t="s">
        <v>129</v>
      </c>
      <c r="P18" s="52" t="s">
        <v>129</v>
      </c>
    </row>
    <row r="19" spans="1:17" ht="225.6" customHeight="1" x14ac:dyDescent="0.4">
      <c r="B19" s="11"/>
      <c r="C19" s="11" t="s">
        <v>40</v>
      </c>
      <c r="D19" s="52" t="s">
        <v>186</v>
      </c>
      <c r="E19" s="52"/>
      <c r="F19" s="11" t="s">
        <v>62</v>
      </c>
      <c r="G19" s="52" t="s">
        <v>187</v>
      </c>
      <c r="H19" s="52" t="s">
        <v>188</v>
      </c>
      <c r="I19" s="52" t="s">
        <v>189</v>
      </c>
      <c r="J19" s="80" t="s">
        <v>190</v>
      </c>
      <c r="K19" s="52" t="s">
        <v>191</v>
      </c>
      <c r="L19" s="52" t="s">
        <v>130</v>
      </c>
      <c r="M19" s="52" t="s">
        <v>130</v>
      </c>
      <c r="N19" s="52" t="s">
        <v>130</v>
      </c>
      <c r="O19" s="52" t="s">
        <v>130</v>
      </c>
      <c r="P19" s="52" t="s">
        <v>130</v>
      </c>
    </row>
    <row r="20" spans="1:17" ht="172.8" x14ac:dyDescent="0.4">
      <c r="B20" s="11"/>
      <c r="C20" s="11" t="s">
        <v>192</v>
      </c>
      <c r="D20" s="52" t="s">
        <v>19</v>
      </c>
      <c r="E20" s="52"/>
      <c r="F20" s="11" t="s">
        <v>193</v>
      </c>
      <c r="G20" s="52" t="s">
        <v>194</v>
      </c>
      <c r="H20" s="52" t="s">
        <v>195</v>
      </c>
      <c r="I20" s="52" t="s">
        <v>196</v>
      </c>
      <c r="J20" s="80" t="s">
        <v>197</v>
      </c>
      <c r="K20" s="52" t="s">
        <v>198</v>
      </c>
      <c r="L20" s="52" t="s">
        <v>199</v>
      </c>
      <c r="M20" s="52" t="s">
        <v>199</v>
      </c>
      <c r="N20" s="52" t="s">
        <v>199</v>
      </c>
      <c r="O20" s="52" t="s">
        <v>199</v>
      </c>
      <c r="P20" s="52" t="s">
        <v>199</v>
      </c>
    </row>
    <row r="21" spans="1:17" ht="201.6" customHeight="1" x14ac:dyDescent="0.4">
      <c r="B21" s="10" t="s">
        <v>105</v>
      </c>
      <c r="C21" s="10" t="s">
        <v>104</v>
      </c>
      <c r="D21" s="46" t="s">
        <v>200</v>
      </c>
      <c r="E21" s="53"/>
      <c r="F21" s="10" t="s">
        <v>106</v>
      </c>
      <c r="G21" s="53" t="s">
        <v>201</v>
      </c>
      <c r="H21" s="53" t="s">
        <v>202</v>
      </c>
      <c r="I21" s="53" t="s">
        <v>203</v>
      </c>
      <c r="J21" s="81" t="s">
        <v>204</v>
      </c>
      <c r="K21" s="53" t="s">
        <v>205</v>
      </c>
      <c r="L21" s="53" t="s">
        <v>107</v>
      </c>
      <c r="M21" s="53" t="s">
        <v>107</v>
      </c>
      <c r="N21" s="53" t="s">
        <v>107</v>
      </c>
      <c r="O21" s="53" t="s">
        <v>107</v>
      </c>
      <c r="P21" s="53" t="s">
        <v>107</v>
      </c>
    </row>
    <row r="22" spans="1:17" x14ac:dyDescent="0.4">
      <c r="B22" s="160" t="s">
        <v>14</v>
      </c>
      <c r="C22" s="161"/>
      <c r="D22" s="161"/>
      <c r="E22" s="161"/>
      <c r="F22" s="161"/>
      <c r="G22" s="161"/>
      <c r="H22" s="161"/>
      <c r="I22" s="161"/>
      <c r="J22" s="161"/>
      <c r="K22" s="161"/>
      <c r="L22" s="34"/>
      <c r="M22" s="34"/>
      <c r="N22" s="34"/>
      <c r="O22" s="34"/>
      <c r="P22" s="82"/>
    </row>
    <row r="23" spans="1:17" ht="117" customHeight="1" x14ac:dyDescent="0.4">
      <c r="B23" s="4" t="s">
        <v>3</v>
      </c>
      <c r="C23" s="5" t="s">
        <v>78</v>
      </c>
      <c r="D23" s="6" t="s">
        <v>19</v>
      </c>
      <c r="E23" s="6" t="s">
        <v>52</v>
      </c>
      <c r="F23" s="5" t="s">
        <v>63</v>
      </c>
      <c r="G23" s="6" t="s">
        <v>206</v>
      </c>
      <c r="H23" s="6" t="s">
        <v>207</v>
      </c>
      <c r="I23" s="6" t="s">
        <v>208</v>
      </c>
      <c r="J23" s="48" t="s">
        <v>209</v>
      </c>
      <c r="K23" s="6" t="s">
        <v>210</v>
      </c>
      <c r="L23" s="6" t="s">
        <v>211</v>
      </c>
      <c r="M23" s="6" t="s">
        <v>128</v>
      </c>
      <c r="N23" s="6" t="s">
        <v>128</v>
      </c>
      <c r="O23" s="6" t="s">
        <v>128</v>
      </c>
      <c r="P23" s="6" t="s">
        <v>128</v>
      </c>
    </row>
    <row r="24" spans="1:17" ht="181.95" customHeight="1" x14ac:dyDescent="0.4">
      <c r="B24" s="165"/>
      <c r="C24" s="26" t="s">
        <v>91</v>
      </c>
      <c r="D24" s="52" t="s">
        <v>125</v>
      </c>
      <c r="E24" s="11"/>
      <c r="F24" s="11" t="s">
        <v>42</v>
      </c>
      <c r="G24" s="52" t="s">
        <v>212</v>
      </c>
      <c r="H24" s="52" t="s">
        <v>213</v>
      </c>
      <c r="I24" s="52" t="s">
        <v>214</v>
      </c>
      <c r="J24" s="80" t="s">
        <v>215</v>
      </c>
      <c r="K24" s="52" t="s">
        <v>216</v>
      </c>
      <c r="L24" s="52" t="s">
        <v>131</v>
      </c>
      <c r="M24" s="52" t="s">
        <v>131</v>
      </c>
      <c r="N24" s="52" t="s">
        <v>131</v>
      </c>
      <c r="O24" s="52" t="s">
        <v>131</v>
      </c>
      <c r="P24" s="52" t="s">
        <v>131</v>
      </c>
    </row>
    <row r="25" spans="1:17" ht="51.6" customHeight="1" x14ac:dyDescent="0.4">
      <c r="B25" s="166"/>
      <c r="C25" s="168"/>
      <c r="D25" s="169" t="s">
        <v>122</v>
      </c>
      <c r="E25" s="168"/>
      <c r="F25" s="11" t="s">
        <v>123</v>
      </c>
      <c r="G25" s="52" t="s">
        <v>217</v>
      </c>
      <c r="H25" s="52">
        <v>357</v>
      </c>
      <c r="I25" s="52">
        <v>259</v>
      </c>
      <c r="J25" s="52"/>
      <c r="K25" s="52">
        <v>96</v>
      </c>
      <c r="L25" s="52" t="s">
        <v>39</v>
      </c>
      <c r="M25" s="52" t="s">
        <v>39</v>
      </c>
      <c r="N25" s="52" t="s">
        <v>39</v>
      </c>
      <c r="O25" s="52" t="s">
        <v>39</v>
      </c>
      <c r="P25" s="52" t="s">
        <v>39</v>
      </c>
    </row>
    <row r="26" spans="1:17" ht="66.599999999999994" customHeight="1" x14ac:dyDescent="0.4">
      <c r="B26" s="167"/>
      <c r="C26" s="157"/>
      <c r="D26" s="170"/>
      <c r="E26" s="157"/>
      <c r="F26" s="10" t="s">
        <v>124</v>
      </c>
      <c r="G26" s="53" t="s">
        <v>217</v>
      </c>
      <c r="H26" s="53">
        <v>126</v>
      </c>
      <c r="I26" s="53">
        <v>51</v>
      </c>
      <c r="J26" s="53"/>
      <c r="K26" s="53">
        <v>4</v>
      </c>
      <c r="L26" s="53" t="s">
        <v>39</v>
      </c>
      <c r="M26" s="53" t="s">
        <v>39</v>
      </c>
      <c r="N26" s="53" t="s">
        <v>39</v>
      </c>
      <c r="O26" s="53" t="s">
        <v>39</v>
      </c>
      <c r="P26" s="53" t="s">
        <v>39</v>
      </c>
    </row>
    <row r="27" spans="1:17" ht="155.4" customHeight="1" x14ac:dyDescent="0.4">
      <c r="B27" s="56"/>
      <c r="C27" s="26" t="s">
        <v>218</v>
      </c>
      <c r="D27" s="11" t="s">
        <v>125</v>
      </c>
      <c r="E27" s="11"/>
      <c r="F27" s="11" t="s">
        <v>219</v>
      </c>
      <c r="G27" s="52" t="s">
        <v>220</v>
      </c>
      <c r="H27" s="52" t="s">
        <v>221</v>
      </c>
      <c r="I27" s="52" t="s">
        <v>222</v>
      </c>
      <c r="J27" s="80" t="s">
        <v>223</v>
      </c>
      <c r="K27" s="52" t="s">
        <v>224</v>
      </c>
      <c r="L27" s="52" t="s">
        <v>225</v>
      </c>
      <c r="M27" s="52" t="s">
        <v>225</v>
      </c>
      <c r="N27" s="52" t="s">
        <v>225</v>
      </c>
      <c r="O27" s="52" t="s">
        <v>225</v>
      </c>
      <c r="P27" s="52" t="s">
        <v>225</v>
      </c>
    </row>
    <row r="28" spans="1:17" ht="120" customHeight="1" x14ac:dyDescent="0.4">
      <c r="B28" s="9"/>
      <c r="C28" s="83"/>
      <c r="D28" s="53"/>
      <c r="E28" s="10"/>
      <c r="F28" s="10" t="s">
        <v>226</v>
      </c>
      <c r="G28" s="53" t="s">
        <v>227</v>
      </c>
      <c r="H28" s="53" t="s">
        <v>228</v>
      </c>
      <c r="I28" s="53" t="s">
        <v>229</v>
      </c>
      <c r="J28" s="81" t="s">
        <v>230</v>
      </c>
      <c r="K28" s="53" t="s">
        <v>231</v>
      </c>
      <c r="L28" s="53" t="s">
        <v>232</v>
      </c>
      <c r="M28" s="53" t="s">
        <v>232</v>
      </c>
      <c r="N28" s="53" t="s">
        <v>232</v>
      </c>
      <c r="O28" s="53" t="s">
        <v>232</v>
      </c>
      <c r="P28" s="53" t="s">
        <v>232</v>
      </c>
    </row>
    <row r="29" spans="1:17" ht="151.19999999999999" x14ac:dyDescent="0.4">
      <c r="B29" s="9" t="s">
        <v>4</v>
      </c>
      <c r="C29" s="5" t="s">
        <v>233</v>
      </c>
      <c r="D29" s="52" t="s">
        <v>19</v>
      </c>
      <c r="E29" s="6" t="s">
        <v>52</v>
      </c>
      <c r="F29" s="5" t="s">
        <v>234</v>
      </c>
      <c r="G29" s="6" t="s">
        <v>235</v>
      </c>
      <c r="H29" s="6" t="s">
        <v>236</v>
      </c>
      <c r="I29" s="6" t="s">
        <v>237</v>
      </c>
      <c r="J29" s="84" t="s">
        <v>238</v>
      </c>
      <c r="K29" s="6" t="s">
        <v>239</v>
      </c>
      <c r="L29" s="6" t="s">
        <v>240</v>
      </c>
      <c r="M29" s="6" t="s">
        <v>240</v>
      </c>
      <c r="N29" s="6" t="s">
        <v>240</v>
      </c>
      <c r="O29" s="6" t="s">
        <v>240</v>
      </c>
      <c r="P29" s="6" t="s">
        <v>240</v>
      </c>
    </row>
    <row r="30" spans="1:17" s="2" customFormat="1" ht="36.6" customHeight="1" x14ac:dyDescent="0.35">
      <c r="B30" s="143" t="s">
        <v>20</v>
      </c>
      <c r="C30" s="144"/>
      <c r="D30" s="144"/>
      <c r="E30" s="144"/>
      <c r="F30" s="145"/>
      <c r="G30" s="85" t="s">
        <v>241</v>
      </c>
      <c r="H30" s="27">
        <v>15377.7</v>
      </c>
      <c r="I30" s="31">
        <v>11287.7</v>
      </c>
      <c r="J30" s="86"/>
      <c r="K30" s="31">
        <v>88900.05</v>
      </c>
      <c r="L30" s="31">
        <v>4080</v>
      </c>
      <c r="M30" s="31">
        <v>4080</v>
      </c>
      <c r="N30" s="31">
        <v>4080</v>
      </c>
      <c r="O30" s="31">
        <v>4080</v>
      </c>
      <c r="P30" s="31">
        <v>4080</v>
      </c>
      <c r="Q30" s="35"/>
    </row>
    <row r="31" spans="1:17" ht="21.6" customHeight="1" x14ac:dyDescent="0.4">
      <c r="B31" s="143" t="s">
        <v>9</v>
      </c>
      <c r="C31" s="144"/>
      <c r="D31" s="144"/>
      <c r="E31" s="144"/>
      <c r="F31" s="144"/>
      <c r="G31" s="144"/>
      <c r="H31" s="144"/>
      <c r="I31" s="144"/>
      <c r="J31" s="144"/>
      <c r="K31" s="144"/>
      <c r="L31" s="144"/>
      <c r="M31" s="144"/>
      <c r="N31" s="144"/>
      <c r="O31" s="144"/>
      <c r="P31" s="145"/>
    </row>
    <row r="32" spans="1:17" s="14" customFormat="1" ht="201.6" customHeight="1" x14ac:dyDescent="0.4">
      <c r="B32" s="12" t="s">
        <v>21</v>
      </c>
      <c r="C32" s="13" t="s">
        <v>242</v>
      </c>
      <c r="D32" s="6" t="s">
        <v>22</v>
      </c>
      <c r="E32" s="6" t="s">
        <v>18</v>
      </c>
      <c r="F32" s="13" t="s">
        <v>44</v>
      </c>
      <c r="G32" s="6" t="s">
        <v>243</v>
      </c>
      <c r="H32" s="6" t="s">
        <v>65</v>
      </c>
      <c r="I32" s="6" t="s">
        <v>65</v>
      </c>
      <c r="J32" s="76" t="s">
        <v>65</v>
      </c>
      <c r="K32" s="6" t="s">
        <v>65</v>
      </c>
      <c r="L32" s="6" t="s">
        <v>65</v>
      </c>
      <c r="M32" s="6" t="s">
        <v>65</v>
      </c>
      <c r="N32" s="6" t="s">
        <v>65</v>
      </c>
      <c r="O32" s="6" t="s">
        <v>65</v>
      </c>
      <c r="P32" s="6" t="s">
        <v>65</v>
      </c>
    </row>
    <row r="33" spans="2:17" s="14" customFormat="1" ht="108" customHeight="1" x14ac:dyDescent="0.4">
      <c r="B33" s="12" t="s">
        <v>23</v>
      </c>
      <c r="C33" s="13" t="s">
        <v>79</v>
      </c>
      <c r="D33" s="54" t="s">
        <v>24</v>
      </c>
      <c r="E33" s="53" t="s">
        <v>52</v>
      </c>
      <c r="F33" s="5" t="s">
        <v>45</v>
      </c>
      <c r="G33" s="6" t="s">
        <v>241</v>
      </c>
      <c r="H33" s="17">
        <v>0</v>
      </c>
      <c r="I33" s="17">
        <v>3</v>
      </c>
      <c r="J33" s="87">
        <v>3</v>
      </c>
      <c r="K33" s="17">
        <v>0</v>
      </c>
      <c r="L33" s="17" t="s">
        <v>39</v>
      </c>
      <c r="M33" s="17" t="s">
        <v>39</v>
      </c>
      <c r="N33" s="17" t="s">
        <v>39</v>
      </c>
      <c r="O33" s="17" t="s">
        <v>39</v>
      </c>
      <c r="P33" s="17" t="s">
        <v>39</v>
      </c>
    </row>
    <row r="34" spans="2:17" ht="154.19999999999999" customHeight="1" x14ac:dyDescent="0.4">
      <c r="B34" s="4" t="s">
        <v>25</v>
      </c>
      <c r="C34" s="5" t="s">
        <v>100</v>
      </c>
      <c r="D34" s="53" t="s">
        <v>24</v>
      </c>
      <c r="E34" s="53" t="s">
        <v>52</v>
      </c>
      <c r="F34" s="5" t="s">
        <v>46</v>
      </c>
      <c r="G34" s="6" t="s">
        <v>243</v>
      </c>
      <c r="H34" s="17" t="s">
        <v>66</v>
      </c>
      <c r="I34" s="17" t="s">
        <v>66</v>
      </c>
      <c r="J34" s="87" t="s">
        <v>66</v>
      </c>
      <c r="K34" s="17" t="s">
        <v>66</v>
      </c>
      <c r="L34" s="17" t="s">
        <v>66</v>
      </c>
      <c r="M34" s="17" t="s">
        <v>66</v>
      </c>
      <c r="N34" s="17" t="s">
        <v>66</v>
      </c>
      <c r="O34" s="17" t="s">
        <v>66</v>
      </c>
      <c r="P34" s="17" t="s">
        <v>66</v>
      </c>
    </row>
    <row r="35" spans="2:17" ht="133.94999999999999" customHeight="1" x14ac:dyDescent="0.4">
      <c r="B35" s="4" t="s">
        <v>26</v>
      </c>
      <c r="C35" s="5" t="s">
        <v>244</v>
      </c>
      <c r="D35" s="6" t="s">
        <v>24</v>
      </c>
      <c r="E35" s="53" t="s">
        <v>52</v>
      </c>
      <c r="F35" s="5" t="s">
        <v>115</v>
      </c>
      <c r="G35" s="6" t="s">
        <v>243</v>
      </c>
      <c r="H35" s="17" t="s">
        <v>66</v>
      </c>
      <c r="I35" s="17" t="s">
        <v>66</v>
      </c>
      <c r="J35" s="87" t="s">
        <v>66</v>
      </c>
      <c r="K35" s="17" t="s">
        <v>66</v>
      </c>
      <c r="L35" s="17" t="s">
        <v>66</v>
      </c>
      <c r="M35" s="17" t="s">
        <v>66</v>
      </c>
      <c r="N35" s="17" t="s">
        <v>66</v>
      </c>
      <c r="O35" s="17" t="s">
        <v>66</v>
      </c>
      <c r="P35" s="17" t="s">
        <v>66</v>
      </c>
    </row>
    <row r="36" spans="2:17" ht="156" customHeight="1" x14ac:dyDescent="0.4">
      <c r="B36" s="55" t="s">
        <v>27</v>
      </c>
      <c r="C36" s="5" t="s">
        <v>245</v>
      </c>
      <c r="D36" s="6" t="s">
        <v>24</v>
      </c>
      <c r="E36" s="53" t="s">
        <v>52</v>
      </c>
      <c r="F36" s="58" t="s">
        <v>47</v>
      </c>
      <c r="G36" s="6" t="s">
        <v>241</v>
      </c>
      <c r="H36" s="17">
        <v>0</v>
      </c>
      <c r="I36" s="17">
        <v>0</v>
      </c>
      <c r="J36" s="17"/>
      <c r="K36" s="17">
        <v>312.98</v>
      </c>
      <c r="L36" s="17" t="s">
        <v>39</v>
      </c>
      <c r="M36" s="17" t="s">
        <v>39</v>
      </c>
      <c r="N36" s="17" t="s">
        <v>39</v>
      </c>
      <c r="O36" s="17" t="s">
        <v>39</v>
      </c>
      <c r="P36" s="17" t="s">
        <v>39</v>
      </c>
    </row>
    <row r="37" spans="2:17" ht="93" customHeight="1" x14ac:dyDescent="0.4">
      <c r="B37" s="150" t="s">
        <v>28</v>
      </c>
      <c r="C37" s="152" t="s">
        <v>80</v>
      </c>
      <c r="D37" s="48" t="s">
        <v>29</v>
      </c>
      <c r="E37" s="154" t="s">
        <v>52</v>
      </c>
      <c r="F37" s="152" t="s">
        <v>45</v>
      </c>
      <c r="G37" s="156" t="s">
        <v>241</v>
      </c>
      <c r="H37" s="15">
        <v>531</v>
      </c>
      <c r="I37" s="15">
        <v>1711.6</v>
      </c>
      <c r="J37" s="89">
        <v>1180.5999999999999</v>
      </c>
      <c r="K37" s="15">
        <v>0</v>
      </c>
      <c r="L37" s="15" t="s">
        <v>39</v>
      </c>
      <c r="M37" s="15" t="s">
        <v>39</v>
      </c>
      <c r="N37" s="15" t="s">
        <v>39</v>
      </c>
      <c r="O37" s="15" t="s">
        <v>39</v>
      </c>
      <c r="P37" s="15" t="s">
        <v>39</v>
      </c>
    </row>
    <row r="38" spans="2:17" ht="106.2" customHeight="1" x14ac:dyDescent="0.4">
      <c r="B38" s="151"/>
      <c r="C38" s="153"/>
      <c r="D38" s="53" t="s">
        <v>92</v>
      </c>
      <c r="E38" s="155"/>
      <c r="F38" s="153"/>
      <c r="G38" s="157"/>
      <c r="H38" s="90">
        <v>5</v>
      </c>
      <c r="I38" s="90">
        <v>500</v>
      </c>
      <c r="J38" s="91">
        <v>450</v>
      </c>
      <c r="K38" s="15">
        <v>0</v>
      </c>
      <c r="L38" s="15" t="s">
        <v>39</v>
      </c>
      <c r="M38" s="15" t="s">
        <v>39</v>
      </c>
      <c r="N38" s="15" t="s">
        <v>39</v>
      </c>
      <c r="O38" s="15" t="s">
        <v>39</v>
      </c>
      <c r="P38" s="15" t="s">
        <v>39</v>
      </c>
    </row>
    <row r="39" spans="2:17" ht="181.2" customHeight="1" x14ac:dyDescent="0.4">
      <c r="B39" s="59" t="s">
        <v>30</v>
      </c>
      <c r="C39" s="16" t="s">
        <v>81</v>
      </c>
      <c r="D39" s="53" t="s">
        <v>24</v>
      </c>
      <c r="E39" s="53" t="s">
        <v>52</v>
      </c>
      <c r="F39" s="58" t="s">
        <v>47</v>
      </c>
      <c r="G39" s="6" t="s">
        <v>241</v>
      </c>
      <c r="H39" s="17">
        <v>16186.57</v>
      </c>
      <c r="I39" s="17">
        <v>12911.64</v>
      </c>
      <c r="J39" s="87">
        <v>-3274.93</v>
      </c>
      <c r="K39" s="17">
        <v>-99427.05</v>
      </c>
      <c r="L39" s="17" t="s">
        <v>39</v>
      </c>
      <c r="M39" s="17" t="s">
        <v>39</v>
      </c>
      <c r="N39" s="17" t="s">
        <v>39</v>
      </c>
      <c r="O39" s="17" t="s">
        <v>39</v>
      </c>
      <c r="P39" s="17" t="s">
        <v>39</v>
      </c>
      <c r="Q39" s="15"/>
    </row>
    <row r="40" spans="2:17" ht="195.6" customHeight="1" x14ac:dyDescent="0.4">
      <c r="B40" s="4" t="s">
        <v>246</v>
      </c>
      <c r="C40" s="5" t="s">
        <v>247</v>
      </c>
      <c r="D40" s="53" t="s">
        <v>24</v>
      </c>
      <c r="E40" s="6" t="s">
        <v>52</v>
      </c>
      <c r="F40" s="5" t="s">
        <v>47</v>
      </c>
      <c r="G40" s="6" t="s">
        <v>241</v>
      </c>
      <c r="H40" s="17">
        <v>52.8</v>
      </c>
      <c r="I40" s="17">
        <v>44</v>
      </c>
      <c r="J40" s="17">
        <v>8.8000000000000007</v>
      </c>
      <c r="K40" s="17">
        <v>0</v>
      </c>
      <c r="L40" s="17" t="s">
        <v>39</v>
      </c>
      <c r="M40" s="17" t="s">
        <v>39</v>
      </c>
      <c r="N40" s="17" t="s">
        <v>39</v>
      </c>
      <c r="O40" s="17" t="s">
        <v>39</v>
      </c>
      <c r="P40" s="17" t="s">
        <v>39</v>
      </c>
    </row>
    <row r="41" spans="2:17" ht="205.2" customHeight="1" x14ac:dyDescent="0.4">
      <c r="B41" s="18" t="s">
        <v>31</v>
      </c>
      <c r="C41" s="5" t="s">
        <v>126</v>
      </c>
      <c r="D41" s="53" t="s">
        <v>24</v>
      </c>
      <c r="E41" s="6" t="s">
        <v>52</v>
      </c>
      <c r="F41" s="5" t="s">
        <v>116</v>
      </c>
      <c r="G41" s="92" t="s">
        <v>248</v>
      </c>
      <c r="H41" s="17">
        <v>0</v>
      </c>
      <c r="I41" s="17">
        <v>0</v>
      </c>
      <c r="J41" s="17">
        <v>0</v>
      </c>
      <c r="K41" s="17">
        <v>0</v>
      </c>
      <c r="L41" s="17">
        <v>0</v>
      </c>
      <c r="M41" s="17">
        <v>0</v>
      </c>
      <c r="N41" s="17">
        <v>0</v>
      </c>
      <c r="O41" s="17">
        <v>0</v>
      </c>
      <c r="P41" s="17">
        <v>0</v>
      </c>
    </row>
    <row r="42" spans="2:17" ht="150" customHeight="1" x14ac:dyDescent="0.4">
      <c r="B42" s="29" t="s">
        <v>32</v>
      </c>
      <c r="C42" s="10" t="s">
        <v>249</v>
      </c>
      <c r="D42" s="53" t="s">
        <v>24</v>
      </c>
      <c r="E42" s="6" t="s">
        <v>250</v>
      </c>
      <c r="F42" s="10" t="s">
        <v>45</v>
      </c>
      <c r="G42" s="53" t="s">
        <v>241</v>
      </c>
      <c r="H42" s="17" t="s">
        <v>251</v>
      </c>
      <c r="I42" s="17" t="s">
        <v>251</v>
      </c>
      <c r="J42" s="17"/>
      <c r="K42" s="17" t="s">
        <v>251</v>
      </c>
      <c r="L42" s="17" t="s">
        <v>39</v>
      </c>
      <c r="M42" s="17" t="s">
        <v>39</v>
      </c>
      <c r="N42" s="17" t="s">
        <v>39</v>
      </c>
      <c r="O42" s="17" t="s">
        <v>39</v>
      </c>
      <c r="P42" s="17" t="s">
        <v>39</v>
      </c>
    </row>
    <row r="43" spans="2:17" ht="122.4" customHeight="1" x14ac:dyDescent="0.4">
      <c r="B43" s="9" t="s">
        <v>33</v>
      </c>
      <c r="C43" s="10" t="s">
        <v>82</v>
      </c>
      <c r="D43" s="53" t="s">
        <v>24</v>
      </c>
      <c r="E43" s="53" t="s">
        <v>18</v>
      </c>
      <c r="F43" s="10" t="s">
        <v>45</v>
      </c>
      <c r="G43" s="53" t="s">
        <v>241</v>
      </c>
      <c r="H43" s="17">
        <v>17694</v>
      </c>
      <c r="I43" s="17">
        <v>36040.5</v>
      </c>
      <c r="J43" s="87">
        <v>18346.5</v>
      </c>
      <c r="K43" s="17">
        <v>33225</v>
      </c>
      <c r="L43" s="17" t="s">
        <v>39</v>
      </c>
      <c r="M43" s="17" t="s">
        <v>39</v>
      </c>
      <c r="N43" s="17" t="s">
        <v>39</v>
      </c>
      <c r="O43" s="17" t="s">
        <v>39</v>
      </c>
      <c r="P43" s="17" t="s">
        <v>39</v>
      </c>
      <c r="Q43" s="17"/>
    </row>
    <row r="44" spans="2:17" ht="382.95" customHeight="1" x14ac:dyDescent="0.4">
      <c r="B44" s="4" t="s">
        <v>34</v>
      </c>
      <c r="C44" s="13" t="s">
        <v>252</v>
      </c>
      <c r="D44" s="53" t="s">
        <v>24</v>
      </c>
      <c r="E44" s="6" t="s">
        <v>253</v>
      </c>
      <c r="F44" s="5" t="s">
        <v>48</v>
      </c>
      <c r="G44" s="6" t="s">
        <v>241</v>
      </c>
      <c r="H44" s="17">
        <v>0</v>
      </c>
      <c r="I44" s="17">
        <v>10561</v>
      </c>
      <c r="J44" s="87">
        <v>10561</v>
      </c>
      <c r="K44" s="17">
        <v>520</v>
      </c>
      <c r="L44" s="17" t="s">
        <v>39</v>
      </c>
      <c r="M44" s="17" t="s">
        <v>39</v>
      </c>
      <c r="N44" s="17" t="s">
        <v>39</v>
      </c>
      <c r="O44" s="17" t="s">
        <v>39</v>
      </c>
      <c r="P44" s="17" t="s">
        <v>39</v>
      </c>
    </row>
    <row r="45" spans="2:17" ht="220.95" customHeight="1" x14ac:dyDescent="0.4">
      <c r="B45" s="4" t="s">
        <v>254</v>
      </c>
      <c r="C45" s="5" t="s">
        <v>255</v>
      </c>
      <c r="D45" s="53" t="s">
        <v>24</v>
      </c>
      <c r="E45" s="6" t="s">
        <v>52</v>
      </c>
      <c r="F45" s="5" t="s">
        <v>47</v>
      </c>
      <c r="G45" s="6" t="s">
        <v>241</v>
      </c>
      <c r="H45" s="17">
        <v>6616.49</v>
      </c>
      <c r="I45" s="17">
        <v>841.5</v>
      </c>
      <c r="J45" s="87">
        <f>I45-H45</f>
        <v>-5774.99</v>
      </c>
      <c r="K45" s="17">
        <v>0</v>
      </c>
      <c r="L45" s="17" t="s">
        <v>39</v>
      </c>
      <c r="M45" s="17" t="s">
        <v>39</v>
      </c>
      <c r="N45" s="17" t="s">
        <v>39</v>
      </c>
      <c r="O45" s="17" t="s">
        <v>39</v>
      </c>
      <c r="P45" s="17" t="s">
        <v>39</v>
      </c>
    </row>
    <row r="46" spans="2:17" ht="136.19999999999999" customHeight="1" x14ac:dyDescent="0.4">
      <c r="B46" s="19" t="s">
        <v>118</v>
      </c>
      <c r="C46" s="8" t="s">
        <v>83</v>
      </c>
      <c r="D46" s="53" t="s">
        <v>24</v>
      </c>
      <c r="E46" s="6" t="s">
        <v>52</v>
      </c>
      <c r="F46" s="8" t="s">
        <v>47</v>
      </c>
      <c r="G46" s="48" t="s">
        <v>241</v>
      </c>
      <c r="H46" s="17">
        <v>0</v>
      </c>
      <c r="I46" s="17">
        <v>0</v>
      </c>
      <c r="J46" s="17">
        <v>0</v>
      </c>
      <c r="K46" s="17">
        <v>0</v>
      </c>
      <c r="L46" s="17">
        <v>0</v>
      </c>
      <c r="M46" s="17">
        <v>0</v>
      </c>
      <c r="N46" s="17">
        <v>0</v>
      </c>
      <c r="O46" s="17">
        <v>0</v>
      </c>
      <c r="P46" s="17">
        <v>0</v>
      </c>
    </row>
    <row r="47" spans="2:17" ht="223.95" customHeight="1" x14ac:dyDescent="0.4">
      <c r="B47" s="4" t="s">
        <v>256</v>
      </c>
      <c r="C47" s="8" t="s">
        <v>257</v>
      </c>
      <c r="D47" s="48" t="s">
        <v>22</v>
      </c>
      <c r="E47" s="48" t="s">
        <v>18</v>
      </c>
      <c r="F47" s="8" t="s">
        <v>258</v>
      </c>
      <c r="G47" s="48" t="s">
        <v>243</v>
      </c>
      <c r="H47" s="17" t="s">
        <v>66</v>
      </c>
      <c r="I47" s="17" t="s">
        <v>66</v>
      </c>
      <c r="J47" s="87" t="s">
        <v>66</v>
      </c>
      <c r="K47" s="17" t="s">
        <v>66</v>
      </c>
      <c r="L47" s="17" t="s">
        <v>66</v>
      </c>
      <c r="M47" s="17" t="s">
        <v>66</v>
      </c>
      <c r="N47" s="17" t="s">
        <v>66</v>
      </c>
      <c r="O47" s="17" t="s">
        <v>66</v>
      </c>
      <c r="P47" s="17" t="s">
        <v>66</v>
      </c>
    </row>
    <row r="48" spans="2:17" s="2" customFormat="1" ht="39" customHeight="1" x14ac:dyDescent="0.35">
      <c r="B48" s="143" t="s">
        <v>35</v>
      </c>
      <c r="C48" s="144"/>
      <c r="D48" s="144"/>
      <c r="E48" s="144"/>
      <c r="F48" s="145"/>
      <c r="G48" s="85" t="s">
        <v>241</v>
      </c>
      <c r="H48" s="27">
        <f>H33++H37+H38+H39+H40+H41+H43+H44+H45+H46</f>
        <v>41085.859999999993</v>
      </c>
      <c r="I48" s="27">
        <f>I33+I37+I38+I39+I40+I43+I44+I45</f>
        <v>62613.24</v>
      </c>
      <c r="J48" s="27">
        <f>J37+J38+J39+J40+J41+J43+J45</f>
        <v>10935.980000000001</v>
      </c>
      <c r="K48" s="28">
        <f>K39+K43+K44+K36</f>
        <v>-65369.07</v>
      </c>
      <c r="L48" s="28">
        <v>0</v>
      </c>
      <c r="M48" s="28">
        <v>0</v>
      </c>
      <c r="N48" s="28">
        <v>0</v>
      </c>
      <c r="O48" s="28">
        <v>0</v>
      </c>
      <c r="P48" s="28">
        <v>0</v>
      </c>
      <c r="Q48" s="35"/>
    </row>
    <row r="49" spans="2:17" ht="31.2" customHeight="1" x14ac:dyDescent="0.4">
      <c r="B49" s="143" t="s">
        <v>5</v>
      </c>
      <c r="C49" s="144"/>
      <c r="D49" s="144"/>
      <c r="E49" s="144"/>
      <c r="F49" s="144"/>
      <c r="G49" s="144"/>
      <c r="H49" s="144"/>
      <c r="I49" s="144"/>
      <c r="J49" s="144"/>
      <c r="K49" s="144"/>
      <c r="L49" s="144"/>
      <c r="M49" s="144"/>
      <c r="N49" s="144"/>
      <c r="O49" s="144"/>
      <c r="P49" s="145"/>
    </row>
    <row r="50" spans="2:17" ht="313.95" customHeight="1" x14ac:dyDescent="0.4">
      <c r="B50" s="13">
        <v>1</v>
      </c>
      <c r="C50" s="5" t="s">
        <v>69</v>
      </c>
      <c r="D50" s="6" t="s">
        <v>108</v>
      </c>
      <c r="E50" s="53" t="s">
        <v>52</v>
      </c>
      <c r="F50" s="13" t="s">
        <v>49</v>
      </c>
      <c r="G50" s="6" t="s">
        <v>248</v>
      </c>
      <c r="H50" s="6" t="s">
        <v>36</v>
      </c>
      <c r="I50" s="6" t="s">
        <v>36</v>
      </c>
      <c r="J50" s="6" t="s">
        <v>36</v>
      </c>
      <c r="K50" s="6" t="s">
        <v>36</v>
      </c>
      <c r="L50" s="6" t="s">
        <v>36</v>
      </c>
      <c r="M50" s="6" t="s">
        <v>36</v>
      </c>
      <c r="N50" s="6" t="s">
        <v>36</v>
      </c>
      <c r="O50" s="6" t="s">
        <v>36</v>
      </c>
      <c r="P50" s="6" t="s">
        <v>36</v>
      </c>
    </row>
    <row r="51" spans="2:17" ht="237.6" x14ac:dyDescent="0.4">
      <c r="B51" s="4" t="s">
        <v>2</v>
      </c>
      <c r="C51" s="5" t="s">
        <v>6</v>
      </c>
      <c r="D51" s="6" t="s">
        <v>109</v>
      </c>
      <c r="E51" s="6" t="s">
        <v>52</v>
      </c>
      <c r="F51" s="5" t="s">
        <v>50</v>
      </c>
      <c r="G51" s="6" t="s">
        <v>248</v>
      </c>
      <c r="H51" s="6" t="s">
        <v>43</v>
      </c>
      <c r="I51" s="6" t="s">
        <v>43</v>
      </c>
      <c r="J51" s="76" t="s">
        <v>43</v>
      </c>
      <c r="K51" s="6" t="s">
        <v>43</v>
      </c>
      <c r="L51" s="6" t="s">
        <v>43</v>
      </c>
      <c r="M51" s="6" t="s">
        <v>43</v>
      </c>
      <c r="N51" s="6" t="s">
        <v>43</v>
      </c>
      <c r="O51" s="6" t="s">
        <v>43</v>
      </c>
      <c r="P51" s="6" t="s">
        <v>43</v>
      </c>
    </row>
    <row r="52" spans="2:17" ht="266.39999999999998" customHeight="1" x14ac:dyDescent="0.4">
      <c r="B52" s="29" t="s">
        <v>21</v>
      </c>
      <c r="C52" s="5" t="s">
        <v>121</v>
      </c>
      <c r="D52" s="6" t="s">
        <v>110</v>
      </c>
      <c r="E52" s="6" t="s">
        <v>18</v>
      </c>
      <c r="F52" s="5" t="s">
        <v>68</v>
      </c>
      <c r="G52" s="6" t="s">
        <v>248</v>
      </c>
      <c r="H52" s="30">
        <v>63.3</v>
      </c>
      <c r="I52" s="30">
        <v>65.900000000000006</v>
      </c>
      <c r="J52" s="30">
        <v>57.6</v>
      </c>
      <c r="K52" s="30">
        <v>56.3</v>
      </c>
      <c r="L52" s="30" t="s">
        <v>117</v>
      </c>
      <c r="M52" s="30" t="s">
        <v>117</v>
      </c>
      <c r="N52" s="30" t="s">
        <v>117</v>
      </c>
      <c r="O52" s="30" t="s">
        <v>117</v>
      </c>
      <c r="P52" s="30" t="s">
        <v>117</v>
      </c>
    </row>
    <row r="53" spans="2:17" ht="246" customHeight="1" x14ac:dyDescent="0.4">
      <c r="B53" s="29" t="s">
        <v>23</v>
      </c>
      <c r="C53" s="8" t="s">
        <v>84</v>
      </c>
      <c r="D53" s="6" t="s">
        <v>112</v>
      </c>
      <c r="E53" s="6" t="s">
        <v>18</v>
      </c>
      <c r="F53" s="5" t="s">
        <v>51</v>
      </c>
      <c r="G53" s="17" t="s">
        <v>241</v>
      </c>
      <c r="H53" s="17">
        <v>7181.84</v>
      </c>
      <c r="I53" s="17">
        <v>8364.61</v>
      </c>
      <c r="J53" s="87">
        <v>8364.61</v>
      </c>
      <c r="K53" s="17">
        <v>9151.67</v>
      </c>
      <c r="L53" s="17" t="s">
        <v>39</v>
      </c>
      <c r="M53" s="17" t="s">
        <v>39</v>
      </c>
      <c r="N53" s="17" t="s">
        <v>39</v>
      </c>
      <c r="O53" s="17" t="s">
        <v>39</v>
      </c>
      <c r="P53" s="17" t="s">
        <v>39</v>
      </c>
    </row>
    <row r="54" spans="2:17" ht="220.2" customHeight="1" x14ac:dyDescent="0.4">
      <c r="B54" s="18" t="s">
        <v>25</v>
      </c>
      <c r="C54" s="5" t="s">
        <v>85</v>
      </c>
      <c r="D54" s="6" t="s">
        <v>111</v>
      </c>
      <c r="E54" s="6" t="s">
        <v>52</v>
      </c>
      <c r="F54" s="5" t="s">
        <v>51</v>
      </c>
      <c r="G54" s="6" t="s">
        <v>241</v>
      </c>
      <c r="H54" s="17">
        <v>7590.03</v>
      </c>
      <c r="I54" s="17">
        <v>8146.68</v>
      </c>
      <c r="J54" s="87">
        <v>8146.68</v>
      </c>
      <c r="K54" s="17">
        <v>7275.35</v>
      </c>
      <c r="L54" s="17" t="s">
        <v>39</v>
      </c>
      <c r="M54" s="17" t="s">
        <v>39</v>
      </c>
      <c r="N54" s="17" t="s">
        <v>39</v>
      </c>
      <c r="O54" s="17" t="s">
        <v>39</v>
      </c>
      <c r="P54" s="17" t="s">
        <v>39</v>
      </c>
    </row>
    <row r="55" spans="2:17" ht="246" customHeight="1" x14ac:dyDescent="0.4">
      <c r="B55" s="18" t="s">
        <v>26</v>
      </c>
      <c r="C55" s="5" t="s">
        <v>86</v>
      </c>
      <c r="D55" s="6" t="s">
        <v>109</v>
      </c>
      <c r="E55" s="6" t="s">
        <v>52</v>
      </c>
      <c r="F55" s="5" t="s">
        <v>51</v>
      </c>
      <c r="G55" s="6" t="s">
        <v>241</v>
      </c>
      <c r="H55" s="17">
        <v>3810.49</v>
      </c>
      <c r="I55" s="17">
        <v>10873.97</v>
      </c>
      <c r="J55" s="87">
        <v>7063.48</v>
      </c>
      <c r="K55" s="17">
        <v>0</v>
      </c>
      <c r="L55" s="17" t="s">
        <v>39</v>
      </c>
      <c r="M55" s="17" t="s">
        <v>39</v>
      </c>
      <c r="N55" s="17" t="s">
        <v>39</v>
      </c>
      <c r="O55" s="17" t="s">
        <v>39</v>
      </c>
      <c r="P55" s="17" t="s">
        <v>39</v>
      </c>
    </row>
    <row r="56" spans="2:17" s="24" customFormat="1" ht="270" customHeight="1" x14ac:dyDescent="0.4">
      <c r="B56" s="18" t="s">
        <v>27</v>
      </c>
      <c r="C56" s="5" t="s">
        <v>87</v>
      </c>
      <c r="D56" s="6" t="s">
        <v>108</v>
      </c>
      <c r="E56" s="53" t="s">
        <v>52</v>
      </c>
      <c r="F56" s="5" t="s">
        <v>51</v>
      </c>
      <c r="G56" s="6" t="s">
        <v>241</v>
      </c>
      <c r="H56" s="17">
        <v>18836.689999999999</v>
      </c>
      <c r="I56" s="17">
        <v>16016.91</v>
      </c>
      <c r="J56" s="87">
        <v>16016.91</v>
      </c>
      <c r="K56" s="17">
        <v>37248.79</v>
      </c>
      <c r="L56" s="17" t="s">
        <v>39</v>
      </c>
      <c r="M56" s="17" t="s">
        <v>39</v>
      </c>
      <c r="N56" s="17" t="s">
        <v>39</v>
      </c>
      <c r="O56" s="17" t="s">
        <v>39</v>
      </c>
      <c r="P56" s="17" t="s">
        <v>39</v>
      </c>
    </row>
    <row r="57" spans="2:17" s="2" customFormat="1" ht="28.95" customHeight="1" x14ac:dyDescent="0.35">
      <c r="B57" s="143" t="s">
        <v>37</v>
      </c>
      <c r="C57" s="144"/>
      <c r="D57" s="144"/>
      <c r="E57" s="144"/>
      <c r="F57" s="145"/>
      <c r="G57" s="85" t="s">
        <v>241</v>
      </c>
      <c r="H57" s="27">
        <f>H53+H54+H55+H56</f>
        <v>37419.050000000003</v>
      </c>
      <c r="I57" s="27">
        <f>I53+I54+I56+I55</f>
        <v>43402.17</v>
      </c>
      <c r="J57" s="93">
        <f>J53+J54+J56+J55</f>
        <v>39591.68</v>
      </c>
      <c r="K57" s="27">
        <f>K53+K54+K56</f>
        <v>53675.81</v>
      </c>
      <c r="L57" s="27">
        <v>0</v>
      </c>
      <c r="M57" s="27">
        <v>0</v>
      </c>
      <c r="N57" s="27">
        <v>0</v>
      </c>
      <c r="O57" s="27">
        <v>0</v>
      </c>
      <c r="P57" s="27">
        <v>0</v>
      </c>
      <c r="Q57" s="35"/>
    </row>
    <row r="58" spans="2:17" s="2" customFormat="1" ht="36" customHeight="1" x14ac:dyDescent="0.35">
      <c r="B58" s="143" t="s">
        <v>38</v>
      </c>
      <c r="C58" s="144"/>
      <c r="D58" s="144"/>
      <c r="E58" s="144"/>
      <c r="F58" s="145"/>
      <c r="G58" s="85" t="s">
        <v>241</v>
      </c>
      <c r="H58" s="27">
        <f t="shared" ref="H58:P58" si="0">H30+H48+H57</f>
        <v>93882.61</v>
      </c>
      <c r="I58" s="27">
        <f t="shared" si="0"/>
        <v>117303.11</v>
      </c>
      <c r="J58" s="93">
        <f t="shared" si="0"/>
        <v>50527.66</v>
      </c>
      <c r="K58" s="27">
        <f t="shared" si="0"/>
        <v>77206.790000000008</v>
      </c>
      <c r="L58" s="27">
        <f t="shared" si="0"/>
        <v>4080</v>
      </c>
      <c r="M58" s="27">
        <f t="shared" si="0"/>
        <v>4080</v>
      </c>
      <c r="N58" s="27">
        <f t="shared" si="0"/>
        <v>4080</v>
      </c>
      <c r="O58" s="27">
        <f t="shared" si="0"/>
        <v>4080</v>
      </c>
      <c r="P58" s="27">
        <f t="shared" si="0"/>
        <v>4080</v>
      </c>
      <c r="Q58" s="35"/>
    </row>
    <row r="59" spans="2:17" x14ac:dyDescent="0.4">
      <c r="F59" s="20"/>
      <c r="H59" s="20"/>
      <c r="I59" s="20"/>
      <c r="J59" s="94"/>
      <c r="K59" s="20"/>
      <c r="L59" s="20"/>
      <c r="M59" s="20"/>
      <c r="N59" s="20"/>
      <c r="O59" s="20"/>
      <c r="P59" s="20"/>
      <c r="Q59" s="20"/>
    </row>
    <row r="60" spans="2:17" x14ac:dyDescent="0.4">
      <c r="C60" s="39" t="s">
        <v>88</v>
      </c>
      <c r="D60" s="39"/>
      <c r="E60" s="39"/>
      <c r="F60" s="39"/>
      <c r="G60" s="39"/>
      <c r="H60" s="39"/>
      <c r="I60" s="39"/>
      <c r="J60" s="39"/>
      <c r="K60" s="39"/>
      <c r="L60" s="39"/>
      <c r="M60" s="39"/>
      <c r="N60" s="39"/>
      <c r="O60" s="39"/>
      <c r="P60" s="39"/>
      <c r="Q60" s="20"/>
    </row>
    <row r="61" spans="2:17" x14ac:dyDescent="0.4">
      <c r="C61" s="1" t="s">
        <v>95</v>
      </c>
    </row>
    <row r="64" spans="2:17" ht="30.6" customHeight="1" x14ac:dyDescent="0.55000000000000004">
      <c r="C64" s="146" t="s">
        <v>94</v>
      </c>
      <c r="D64" s="146"/>
      <c r="E64" s="146"/>
      <c r="F64" s="146"/>
      <c r="G64" s="146"/>
      <c r="H64" s="146"/>
      <c r="I64" s="146"/>
      <c r="J64" s="146"/>
      <c r="K64" s="146"/>
      <c r="L64" s="95"/>
      <c r="M64" s="147" t="s">
        <v>120</v>
      </c>
      <c r="N64" s="147"/>
      <c r="O64" s="147"/>
      <c r="P64" s="147"/>
    </row>
  </sheetData>
  <mergeCells count="46">
    <mergeCell ref="B7:P7"/>
    <mergeCell ref="G1:K1"/>
    <mergeCell ref="M1:P1"/>
    <mergeCell ref="B2:K2"/>
    <mergeCell ref="B4:B5"/>
    <mergeCell ref="C4:C5"/>
    <mergeCell ref="D4:D5"/>
    <mergeCell ref="E4:E5"/>
    <mergeCell ref="F4:F5"/>
    <mergeCell ref="G4:G5"/>
    <mergeCell ref="H4:H5"/>
    <mergeCell ref="I4:I5"/>
    <mergeCell ref="K4:K5"/>
    <mergeCell ref="L4:P4"/>
    <mergeCell ref="B8:P8"/>
    <mergeCell ref="O12:O13"/>
    <mergeCell ref="P12:P13"/>
    <mergeCell ref="B22:K22"/>
    <mergeCell ref="B24:B26"/>
    <mergeCell ref="C25:C26"/>
    <mergeCell ref="D25:D26"/>
    <mergeCell ref="E25:E26"/>
    <mergeCell ref="I12:I13"/>
    <mergeCell ref="J12:J13"/>
    <mergeCell ref="K12:K13"/>
    <mergeCell ref="L12:L13"/>
    <mergeCell ref="M12:M13"/>
    <mergeCell ref="N12:N13"/>
    <mergeCell ref="B11:B12"/>
    <mergeCell ref="C12:C13"/>
    <mergeCell ref="F12:F13"/>
    <mergeCell ref="B30:F30"/>
    <mergeCell ref="B31:P31"/>
    <mergeCell ref="B37:B38"/>
    <mergeCell ref="C37:C38"/>
    <mergeCell ref="E37:E38"/>
    <mergeCell ref="F37:F38"/>
    <mergeCell ref="G37:G38"/>
    <mergeCell ref="G12:G13"/>
    <mergeCell ref="H12:H13"/>
    <mergeCell ref="B48:F48"/>
    <mergeCell ref="B49:P49"/>
    <mergeCell ref="B57:F57"/>
    <mergeCell ref="B58:F58"/>
    <mergeCell ref="C64:K64"/>
    <mergeCell ref="M64:P64"/>
  </mergeCells>
  <pageMargins left="0.39370078740157483" right="0.19685039370078741" top="0.9055118110236221" bottom="0.39370078740157483" header="0" footer="0"/>
  <pageSetup paperSize="9" scale="42" fitToHeight="10" orientation="landscape" horizontalDpi="4294967294" verticalDpi="4294967294" r:id="rId1"/>
  <rowBreaks count="4" manualBreakCount="4">
    <brk id="23" max="16" man="1"/>
    <brk id="31" max="15" man="1"/>
    <brk id="38" max="15" man="1"/>
    <brk id="4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topLeftCell="B1" zoomScale="60" zoomScaleNormal="60" workbookViewId="0">
      <pane ySplit="6" topLeftCell="A58" activePane="bottomLeft" state="frozen"/>
      <selection activeCell="B1" sqref="B1"/>
      <selection pane="bottomLeft" activeCell="B47" sqref="B47:J47"/>
    </sheetView>
  </sheetViews>
  <sheetFormatPr defaultColWidth="9.109375" defaultRowHeight="21.6" x14ac:dyDescent="0.4"/>
  <cols>
    <col min="1" max="1" width="4.88671875" style="1" hidden="1" customWidth="1"/>
    <col min="2" max="2" width="8.5546875" style="1" customWidth="1"/>
    <col min="3" max="3" width="39" style="1" customWidth="1"/>
    <col min="4" max="4" width="25" style="1" customWidth="1"/>
    <col min="5" max="5" width="19.6640625" style="20" customWidth="1"/>
    <col min="6" max="6" width="85.6640625" style="1" customWidth="1"/>
    <col min="7" max="7" width="16" style="20" customWidth="1"/>
    <col min="8" max="8" width="21" style="1" customWidth="1"/>
    <col min="9" max="9" width="21.77734375" style="1" customWidth="1"/>
    <col min="10" max="10" width="22" style="1" customWidth="1"/>
    <col min="11" max="11" width="14.6640625" style="1" bestFit="1" customWidth="1"/>
    <col min="12" max="16384" width="9.109375" style="1"/>
  </cols>
  <sheetData>
    <row r="1" spans="1:11" ht="148.19999999999999" customHeight="1" x14ac:dyDescent="0.4">
      <c r="F1" s="32"/>
      <c r="G1" s="190" t="s">
        <v>280</v>
      </c>
      <c r="H1" s="190"/>
      <c r="I1" s="190"/>
      <c r="J1" s="190"/>
    </row>
    <row r="2" spans="1:11" ht="12.6" customHeight="1" x14ac:dyDescent="0.4">
      <c r="B2" s="182"/>
      <c r="C2" s="182"/>
      <c r="D2" s="182"/>
      <c r="E2" s="182"/>
      <c r="F2" s="182"/>
      <c r="G2" s="182"/>
      <c r="H2" s="57"/>
      <c r="I2" s="57"/>
      <c r="J2" s="57"/>
    </row>
    <row r="3" spans="1:11" ht="1.2" customHeight="1" x14ac:dyDescent="0.4"/>
    <row r="4" spans="1:11" s="2" customFormat="1" ht="49.95" customHeight="1" x14ac:dyDescent="0.35">
      <c r="B4" s="183"/>
      <c r="C4" s="184" t="s">
        <v>0</v>
      </c>
      <c r="D4" s="184" t="s">
        <v>15</v>
      </c>
      <c r="E4" s="184" t="s">
        <v>16</v>
      </c>
      <c r="F4" s="184" t="s">
        <v>1</v>
      </c>
      <c r="G4" s="187" t="s">
        <v>137</v>
      </c>
      <c r="H4" s="188"/>
      <c r="I4" s="188"/>
      <c r="J4" s="189"/>
    </row>
    <row r="5" spans="1:11" s="2" customFormat="1" ht="42" x14ac:dyDescent="0.35">
      <c r="B5" s="183"/>
      <c r="C5" s="185"/>
      <c r="D5" s="185"/>
      <c r="E5" s="185"/>
      <c r="F5" s="185"/>
      <c r="G5" s="183"/>
      <c r="H5" s="73" t="s">
        <v>70</v>
      </c>
      <c r="I5" s="36" t="s">
        <v>71</v>
      </c>
      <c r="J5" s="36" t="s">
        <v>72</v>
      </c>
      <c r="K5" s="37"/>
    </row>
    <row r="6" spans="1:11" x14ac:dyDescent="0.4">
      <c r="B6" s="3">
        <v>1</v>
      </c>
      <c r="C6" s="3">
        <v>2</v>
      </c>
      <c r="D6" s="3">
        <v>3</v>
      </c>
      <c r="E6" s="3">
        <v>4</v>
      </c>
      <c r="F6" s="3">
        <v>5</v>
      </c>
      <c r="G6" s="3">
        <v>6</v>
      </c>
      <c r="H6" s="33">
        <v>7</v>
      </c>
      <c r="I6" s="33">
        <v>8</v>
      </c>
      <c r="J6" s="3">
        <v>9</v>
      </c>
      <c r="K6" s="38"/>
    </row>
    <row r="7" spans="1:11" x14ac:dyDescent="0.4">
      <c r="B7" s="177" t="s">
        <v>8</v>
      </c>
      <c r="C7" s="178"/>
      <c r="D7" s="178"/>
      <c r="E7" s="178"/>
      <c r="F7" s="178"/>
      <c r="G7" s="178"/>
      <c r="H7" s="178"/>
      <c r="I7" s="178"/>
      <c r="J7" s="179"/>
      <c r="K7" s="38"/>
    </row>
    <row r="8" spans="1:11" x14ac:dyDescent="0.4">
      <c r="B8" s="160" t="s">
        <v>10</v>
      </c>
      <c r="C8" s="161"/>
      <c r="D8" s="161"/>
      <c r="E8" s="161"/>
      <c r="F8" s="161"/>
      <c r="G8" s="161"/>
      <c r="H8" s="161"/>
      <c r="I8" s="161"/>
      <c r="J8" s="162"/>
      <c r="K8" s="38"/>
    </row>
    <row r="9" spans="1:11" ht="292.95" customHeight="1" x14ac:dyDescent="0.4">
      <c r="B9" s="4" t="s">
        <v>12</v>
      </c>
      <c r="C9" s="75" t="s">
        <v>74</v>
      </c>
      <c r="D9" s="6" t="s">
        <v>96</v>
      </c>
      <c r="E9" s="48" t="s">
        <v>59</v>
      </c>
      <c r="F9" s="5" t="s">
        <v>67</v>
      </c>
      <c r="G9" s="6" t="s">
        <v>144</v>
      </c>
      <c r="H9" s="6" t="s">
        <v>64</v>
      </c>
      <c r="I9" s="6" t="s">
        <v>64</v>
      </c>
      <c r="J9" s="6" t="s">
        <v>64</v>
      </c>
    </row>
    <row r="10" spans="1:11" ht="408.6" customHeight="1" x14ac:dyDescent="0.4">
      <c r="B10" s="4" t="s">
        <v>7</v>
      </c>
      <c r="C10" s="5" t="s">
        <v>75</v>
      </c>
      <c r="D10" s="43" t="s">
        <v>17</v>
      </c>
      <c r="E10" s="6" t="s">
        <v>132</v>
      </c>
      <c r="F10" s="7" t="s">
        <v>57</v>
      </c>
      <c r="G10" s="6" t="s">
        <v>146</v>
      </c>
      <c r="H10" s="6" t="s">
        <v>101</v>
      </c>
      <c r="I10" s="6" t="s">
        <v>102</v>
      </c>
      <c r="J10" s="6" t="s">
        <v>102</v>
      </c>
    </row>
    <row r="11" spans="1:11" ht="377.4" customHeight="1" x14ac:dyDescent="0.4">
      <c r="B11" s="173" t="s">
        <v>13</v>
      </c>
      <c r="C11" s="40" t="s">
        <v>76</v>
      </c>
      <c r="D11" s="45" t="s">
        <v>53</v>
      </c>
      <c r="E11" s="48" t="s">
        <v>18</v>
      </c>
      <c r="F11" s="40" t="s">
        <v>55</v>
      </c>
      <c r="G11" s="48" t="s">
        <v>151</v>
      </c>
      <c r="H11" s="48" t="s">
        <v>73</v>
      </c>
      <c r="I11" s="48" t="s">
        <v>73</v>
      </c>
      <c r="J11" s="48" t="s">
        <v>73</v>
      </c>
    </row>
    <row r="12" spans="1:11" ht="409.2" customHeight="1" x14ac:dyDescent="0.4">
      <c r="B12" s="174"/>
      <c r="C12" s="175"/>
      <c r="D12" s="52" t="s">
        <v>54</v>
      </c>
      <c r="E12" s="11"/>
      <c r="F12" s="148" t="s">
        <v>56</v>
      </c>
      <c r="G12" s="158" t="s">
        <v>156</v>
      </c>
      <c r="H12" s="163" t="s">
        <v>114</v>
      </c>
      <c r="I12" s="163" t="s">
        <v>114</v>
      </c>
      <c r="J12" s="163" t="s">
        <v>114</v>
      </c>
    </row>
    <row r="13" spans="1:11" ht="12" customHeight="1" x14ac:dyDescent="0.4">
      <c r="B13" s="51"/>
      <c r="C13" s="176"/>
      <c r="D13" s="10"/>
      <c r="E13" s="10"/>
      <c r="F13" s="149"/>
      <c r="G13" s="159"/>
      <c r="H13" s="164"/>
      <c r="I13" s="164"/>
      <c r="J13" s="164"/>
    </row>
    <row r="14" spans="1:11" ht="409.2" customHeight="1" x14ac:dyDescent="0.4">
      <c r="B14" s="56" t="s">
        <v>11</v>
      </c>
      <c r="C14" s="8" t="s">
        <v>77</v>
      </c>
      <c r="D14" s="44" t="s">
        <v>97</v>
      </c>
      <c r="E14" s="52" t="s">
        <v>132</v>
      </c>
      <c r="F14" s="8" t="s">
        <v>314</v>
      </c>
      <c r="G14" s="48" t="s">
        <v>312</v>
      </c>
      <c r="H14" s="48" t="s">
        <v>313</v>
      </c>
      <c r="I14" s="48" t="s">
        <v>313</v>
      </c>
      <c r="J14" s="48" t="s">
        <v>313</v>
      </c>
    </row>
    <row r="15" spans="1:11" ht="113.25" customHeight="1" x14ac:dyDescent="0.4">
      <c r="B15" s="9"/>
      <c r="C15" s="10"/>
      <c r="D15" s="22" t="s">
        <v>19</v>
      </c>
      <c r="E15" s="52"/>
      <c r="F15" s="23" t="s">
        <v>259</v>
      </c>
      <c r="G15" s="78" t="s">
        <v>260</v>
      </c>
      <c r="H15" s="115" t="s">
        <v>300</v>
      </c>
      <c r="I15" s="115" t="s">
        <v>301</v>
      </c>
      <c r="J15" s="115" t="s">
        <v>300</v>
      </c>
    </row>
    <row r="16" spans="1:11" ht="277.95" customHeight="1" x14ac:dyDescent="0.4">
      <c r="A16" s="24"/>
      <c r="B16" s="19" t="s">
        <v>61</v>
      </c>
      <c r="C16" s="8" t="s">
        <v>113</v>
      </c>
      <c r="D16" s="47" t="s">
        <v>19</v>
      </c>
      <c r="E16" s="48" t="s">
        <v>18</v>
      </c>
      <c r="F16" s="8" t="s">
        <v>60</v>
      </c>
      <c r="G16" s="48" t="s">
        <v>173</v>
      </c>
      <c r="H16" s="48" t="s">
        <v>127</v>
      </c>
      <c r="I16" s="48" t="s">
        <v>127</v>
      </c>
      <c r="J16" s="48" t="s">
        <v>127</v>
      </c>
    </row>
    <row r="17" spans="1:11" ht="214.95" customHeight="1" x14ac:dyDescent="0.4">
      <c r="A17" s="24"/>
      <c r="B17" s="29"/>
      <c r="C17" s="10" t="s">
        <v>41</v>
      </c>
      <c r="D17" s="53" t="s">
        <v>99</v>
      </c>
      <c r="E17" s="10"/>
      <c r="F17" s="10" t="s">
        <v>89</v>
      </c>
      <c r="G17" s="53" t="s">
        <v>177</v>
      </c>
      <c r="H17" s="53" t="s">
        <v>90</v>
      </c>
      <c r="I17" s="53" t="s">
        <v>90</v>
      </c>
      <c r="J17" s="53" t="s">
        <v>90</v>
      </c>
    </row>
    <row r="18" spans="1:11" s="42" customFormat="1" ht="216.6" customHeight="1" x14ac:dyDescent="0.4">
      <c r="A18" s="41"/>
      <c r="B18" s="25"/>
      <c r="C18" s="11"/>
      <c r="D18" s="52" t="s">
        <v>98</v>
      </c>
      <c r="E18" s="11"/>
      <c r="F18" s="11" t="s">
        <v>93</v>
      </c>
      <c r="G18" s="52" t="s">
        <v>182</v>
      </c>
      <c r="H18" s="52" t="s">
        <v>129</v>
      </c>
      <c r="I18" s="52" t="s">
        <v>129</v>
      </c>
      <c r="J18" s="52" t="s">
        <v>129</v>
      </c>
    </row>
    <row r="19" spans="1:11" ht="225.6" customHeight="1" x14ac:dyDescent="0.4">
      <c r="B19" s="11"/>
      <c r="C19" s="96" t="s">
        <v>40</v>
      </c>
      <c r="D19" s="97" t="s">
        <v>186</v>
      </c>
      <c r="E19" s="97"/>
      <c r="F19" s="96" t="s">
        <v>62</v>
      </c>
      <c r="G19" s="97" t="s">
        <v>261</v>
      </c>
      <c r="H19" s="97" t="s">
        <v>130</v>
      </c>
      <c r="I19" s="97" t="s">
        <v>130</v>
      </c>
      <c r="J19" s="97" t="s">
        <v>130</v>
      </c>
    </row>
    <row r="20" spans="1:11" ht="172.8" x14ac:dyDescent="0.4">
      <c r="B20" s="11"/>
      <c r="C20" s="96" t="s">
        <v>192</v>
      </c>
      <c r="D20" s="97" t="s">
        <v>19</v>
      </c>
      <c r="E20" s="97"/>
      <c r="F20" s="96" t="s">
        <v>193</v>
      </c>
      <c r="G20" s="97" t="s">
        <v>262</v>
      </c>
      <c r="H20" s="97" t="s">
        <v>199</v>
      </c>
      <c r="I20" s="97" t="s">
        <v>199</v>
      </c>
      <c r="J20" s="97" t="s">
        <v>199</v>
      </c>
    </row>
    <row r="21" spans="1:11" ht="201.6" customHeight="1" x14ac:dyDescent="0.4">
      <c r="B21" s="10" t="s">
        <v>105</v>
      </c>
      <c r="C21" s="10" t="s">
        <v>104</v>
      </c>
      <c r="D21" s="46" t="s">
        <v>133</v>
      </c>
      <c r="E21" s="53"/>
      <c r="F21" s="10" t="s">
        <v>106</v>
      </c>
      <c r="G21" s="53" t="s">
        <v>201</v>
      </c>
      <c r="H21" s="53" t="s">
        <v>107</v>
      </c>
      <c r="I21" s="53" t="s">
        <v>107</v>
      </c>
      <c r="J21" s="53" t="s">
        <v>107</v>
      </c>
    </row>
    <row r="22" spans="1:11" x14ac:dyDescent="0.4">
      <c r="B22" s="160" t="s">
        <v>14</v>
      </c>
      <c r="C22" s="161"/>
      <c r="D22" s="161"/>
      <c r="E22" s="161"/>
      <c r="F22" s="161"/>
      <c r="G22" s="161"/>
      <c r="H22" s="34"/>
      <c r="I22" s="34"/>
      <c r="J22" s="82"/>
    </row>
    <row r="23" spans="1:11" ht="117" customHeight="1" x14ac:dyDescent="0.4">
      <c r="B23" s="4" t="s">
        <v>3</v>
      </c>
      <c r="C23" s="5" t="s">
        <v>78</v>
      </c>
      <c r="D23" s="6" t="s">
        <v>19</v>
      </c>
      <c r="E23" s="6" t="s">
        <v>132</v>
      </c>
      <c r="F23" s="5" t="s">
        <v>63</v>
      </c>
      <c r="G23" s="6" t="s">
        <v>206</v>
      </c>
      <c r="H23" s="6" t="s">
        <v>128</v>
      </c>
      <c r="I23" s="6" t="s">
        <v>128</v>
      </c>
      <c r="J23" s="6" t="s">
        <v>128</v>
      </c>
    </row>
    <row r="24" spans="1:11" ht="181.95" customHeight="1" x14ac:dyDescent="0.4">
      <c r="B24" s="165"/>
      <c r="C24" s="26" t="s">
        <v>91</v>
      </c>
      <c r="D24" s="52" t="s">
        <v>125</v>
      </c>
      <c r="E24" s="11"/>
      <c r="F24" s="11" t="s">
        <v>42</v>
      </c>
      <c r="G24" s="52" t="s">
        <v>212</v>
      </c>
      <c r="H24" s="52" t="s">
        <v>131</v>
      </c>
      <c r="I24" s="52" t="s">
        <v>131</v>
      </c>
      <c r="J24" s="52" t="s">
        <v>131</v>
      </c>
    </row>
    <row r="25" spans="1:11" ht="51.6" customHeight="1" x14ac:dyDescent="0.4">
      <c r="B25" s="166"/>
      <c r="C25" s="168"/>
      <c r="D25" s="169" t="s">
        <v>122</v>
      </c>
      <c r="E25" s="168"/>
      <c r="F25" s="11" t="s">
        <v>123</v>
      </c>
      <c r="G25" s="52" t="s">
        <v>217</v>
      </c>
      <c r="H25" s="52" t="s">
        <v>39</v>
      </c>
      <c r="I25" s="52" t="s">
        <v>39</v>
      </c>
      <c r="J25" s="52" t="s">
        <v>39</v>
      </c>
    </row>
    <row r="26" spans="1:11" ht="66.599999999999994" customHeight="1" x14ac:dyDescent="0.4">
      <c r="B26" s="167"/>
      <c r="C26" s="157"/>
      <c r="D26" s="170"/>
      <c r="E26" s="157"/>
      <c r="F26" s="10" t="s">
        <v>124</v>
      </c>
      <c r="G26" s="53" t="s">
        <v>217</v>
      </c>
      <c r="H26" s="53" t="s">
        <v>39</v>
      </c>
      <c r="I26" s="53" t="s">
        <v>39</v>
      </c>
      <c r="J26" s="53" t="s">
        <v>39</v>
      </c>
    </row>
    <row r="27" spans="1:11" ht="155.4" customHeight="1" x14ac:dyDescent="0.4">
      <c r="B27" s="98"/>
      <c r="C27" s="99" t="s">
        <v>218</v>
      </c>
      <c r="D27" s="96" t="s">
        <v>125</v>
      </c>
      <c r="E27" s="96"/>
      <c r="F27" s="96" t="s">
        <v>219</v>
      </c>
      <c r="G27" s="97" t="s">
        <v>263</v>
      </c>
      <c r="H27" s="97" t="s">
        <v>225</v>
      </c>
      <c r="I27" s="97" t="s">
        <v>225</v>
      </c>
      <c r="J27" s="97" t="s">
        <v>225</v>
      </c>
    </row>
    <row r="28" spans="1:11" ht="120" customHeight="1" x14ac:dyDescent="0.4">
      <c r="B28" s="100"/>
      <c r="C28" s="101"/>
      <c r="D28" s="102"/>
      <c r="E28" s="103"/>
      <c r="F28" s="103" t="s">
        <v>226</v>
      </c>
      <c r="G28" s="102" t="s">
        <v>227</v>
      </c>
      <c r="H28" s="102" t="s">
        <v>232</v>
      </c>
      <c r="I28" s="102" t="s">
        <v>232</v>
      </c>
      <c r="J28" s="102" t="s">
        <v>232</v>
      </c>
    </row>
    <row r="29" spans="1:11" ht="151.19999999999999" x14ac:dyDescent="0.4">
      <c r="B29" s="9" t="s">
        <v>4</v>
      </c>
      <c r="C29" s="5" t="s">
        <v>264</v>
      </c>
      <c r="D29" s="52" t="s">
        <v>19</v>
      </c>
      <c r="E29" s="6" t="s">
        <v>132</v>
      </c>
      <c r="F29" s="5" t="s">
        <v>265</v>
      </c>
      <c r="G29" s="6" t="s">
        <v>266</v>
      </c>
      <c r="H29" s="6" t="s">
        <v>267</v>
      </c>
      <c r="I29" s="6" t="s">
        <v>267</v>
      </c>
      <c r="J29" s="6" t="s">
        <v>267</v>
      </c>
    </row>
    <row r="30" spans="1:11" s="2" customFormat="1" ht="36.6" customHeight="1" x14ac:dyDescent="0.35">
      <c r="B30" s="143" t="s">
        <v>20</v>
      </c>
      <c r="C30" s="144"/>
      <c r="D30" s="144"/>
      <c r="E30" s="144"/>
      <c r="F30" s="145"/>
      <c r="G30" s="85" t="s">
        <v>241</v>
      </c>
      <c r="H30" s="31">
        <v>2080</v>
      </c>
      <c r="I30" s="31">
        <v>2080</v>
      </c>
      <c r="J30" s="31">
        <v>2080</v>
      </c>
      <c r="K30" s="35"/>
    </row>
    <row r="31" spans="1:11" ht="21.6" customHeight="1" x14ac:dyDescent="0.4">
      <c r="B31" s="143" t="s">
        <v>9</v>
      </c>
      <c r="C31" s="144"/>
      <c r="D31" s="144"/>
      <c r="E31" s="144"/>
      <c r="F31" s="144"/>
      <c r="G31" s="144"/>
      <c r="H31" s="144"/>
      <c r="I31" s="144"/>
      <c r="J31" s="145"/>
    </row>
    <row r="32" spans="1:11" s="14" customFormat="1" ht="201.6" customHeight="1" x14ac:dyDescent="0.4">
      <c r="B32" s="12" t="s">
        <v>21</v>
      </c>
      <c r="C32" s="13" t="s">
        <v>242</v>
      </c>
      <c r="D32" s="6" t="s">
        <v>22</v>
      </c>
      <c r="E32" s="6" t="s">
        <v>18</v>
      </c>
      <c r="F32" s="13" t="s">
        <v>44</v>
      </c>
      <c r="G32" s="6" t="s">
        <v>243</v>
      </c>
      <c r="H32" s="6" t="s">
        <v>65</v>
      </c>
      <c r="I32" s="6" t="s">
        <v>65</v>
      </c>
      <c r="J32" s="6" t="s">
        <v>65</v>
      </c>
    </row>
    <row r="33" spans="2:11" s="14" customFormat="1" ht="108" customHeight="1" x14ac:dyDescent="0.4">
      <c r="B33" s="116" t="s">
        <v>23</v>
      </c>
      <c r="C33" s="117" t="s">
        <v>79</v>
      </c>
      <c r="D33" s="118" t="s">
        <v>24</v>
      </c>
      <c r="E33" s="102" t="s">
        <v>132</v>
      </c>
      <c r="F33" s="104" t="s">
        <v>45</v>
      </c>
      <c r="G33" s="50" t="s">
        <v>241</v>
      </c>
      <c r="H33" s="105" t="s">
        <v>39</v>
      </c>
      <c r="I33" s="105" t="s">
        <v>39</v>
      </c>
      <c r="J33" s="105" t="s">
        <v>39</v>
      </c>
    </row>
    <row r="34" spans="2:11" s="14" customFormat="1" ht="108" customHeight="1" x14ac:dyDescent="0.4">
      <c r="B34" s="120" t="s">
        <v>23</v>
      </c>
      <c r="C34" s="121" t="s">
        <v>307</v>
      </c>
      <c r="D34" s="122" t="s">
        <v>24</v>
      </c>
      <c r="E34" s="123" t="s">
        <v>132</v>
      </c>
      <c r="F34" s="124" t="s">
        <v>46</v>
      </c>
      <c r="G34" s="125" t="s">
        <v>243</v>
      </c>
      <c r="H34" s="126" t="s">
        <v>65</v>
      </c>
      <c r="I34" s="126" t="s">
        <v>65</v>
      </c>
      <c r="J34" s="126" t="s">
        <v>65</v>
      </c>
    </row>
    <row r="35" spans="2:11" ht="154.19999999999999" customHeight="1" x14ac:dyDescent="0.4">
      <c r="B35" s="4" t="s">
        <v>25</v>
      </c>
      <c r="C35" s="5" t="s">
        <v>100</v>
      </c>
      <c r="D35" s="53" t="s">
        <v>24</v>
      </c>
      <c r="E35" s="53" t="s">
        <v>132</v>
      </c>
      <c r="F35" s="5" t="s">
        <v>46</v>
      </c>
      <c r="G35" s="6" t="s">
        <v>243</v>
      </c>
      <c r="H35" s="17" t="s">
        <v>66</v>
      </c>
      <c r="I35" s="17" t="s">
        <v>66</v>
      </c>
      <c r="J35" s="17" t="s">
        <v>66</v>
      </c>
    </row>
    <row r="36" spans="2:11" ht="133.94999999999999" customHeight="1" x14ac:dyDescent="0.4">
      <c r="B36" s="4" t="s">
        <v>26</v>
      </c>
      <c r="C36" s="5" t="s">
        <v>244</v>
      </c>
      <c r="D36" s="6" t="s">
        <v>24</v>
      </c>
      <c r="E36" s="53" t="s">
        <v>132</v>
      </c>
      <c r="F36" s="5" t="s">
        <v>115</v>
      </c>
      <c r="G36" s="6" t="s">
        <v>243</v>
      </c>
      <c r="H36" s="17" t="s">
        <v>66</v>
      </c>
      <c r="I36" s="17" t="s">
        <v>66</v>
      </c>
      <c r="J36" s="17" t="s">
        <v>66</v>
      </c>
    </row>
    <row r="37" spans="2:11" ht="156" customHeight="1" x14ac:dyDescent="0.4">
      <c r="B37" s="55" t="s">
        <v>27</v>
      </c>
      <c r="C37" s="5" t="s">
        <v>245</v>
      </c>
      <c r="D37" s="6" t="s">
        <v>24</v>
      </c>
      <c r="E37" s="53" t="s">
        <v>132</v>
      </c>
      <c r="F37" s="58" t="s">
        <v>47</v>
      </c>
      <c r="G37" s="6" t="s">
        <v>241</v>
      </c>
      <c r="H37" s="17" t="s">
        <v>39</v>
      </c>
      <c r="I37" s="17" t="s">
        <v>39</v>
      </c>
      <c r="J37" s="17" t="s">
        <v>39</v>
      </c>
    </row>
    <row r="38" spans="2:11" ht="93" customHeight="1" x14ac:dyDescent="0.4">
      <c r="B38" s="150" t="s">
        <v>28</v>
      </c>
      <c r="C38" s="152" t="s">
        <v>80</v>
      </c>
      <c r="D38" s="48" t="s">
        <v>29</v>
      </c>
      <c r="E38" s="154" t="s">
        <v>52</v>
      </c>
      <c r="F38" s="152" t="s">
        <v>45</v>
      </c>
      <c r="G38" s="156" t="s">
        <v>241</v>
      </c>
      <c r="H38" s="15" t="s">
        <v>39</v>
      </c>
      <c r="I38" s="15" t="s">
        <v>39</v>
      </c>
      <c r="J38" s="15" t="s">
        <v>39</v>
      </c>
    </row>
    <row r="39" spans="2:11" ht="106.2" customHeight="1" x14ac:dyDescent="0.4">
      <c r="B39" s="151"/>
      <c r="C39" s="153"/>
      <c r="D39" s="53" t="s">
        <v>92</v>
      </c>
      <c r="E39" s="155"/>
      <c r="F39" s="153"/>
      <c r="G39" s="157"/>
      <c r="H39" s="15" t="s">
        <v>39</v>
      </c>
      <c r="I39" s="15" t="s">
        <v>39</v>
      </c>
      <c r="J39" s="15" t="s">
        <v>39</v>
      </c>
    </row>
    <row r="40" spans="2:11" ht="181.2" customHeight="1" x14ac:dyDescent="0.4">
      <c r="B40" s="59" t="s">
        <v>30</v>
      </c>
      <c r="C40" s="16" t="s">
        <v>81</v>
      </c>
      <c r="D40" s="53" t="s">
        <v>24</v>
      </c>
      <c r="E40" s="53" t="s">
        <v>132</v>
      </c>
      <c r="F40" s="58" t="s">
        <v>47</v>
      </c>
      <c r="G40" s="6" t="s">
        <v>241</v>
      </c>
      <c r="H40" s="17" t="s">
        <v>39</v>
      </c>
      <c r="I40" s="17" t="s">
        <v>39</v>
      </c>
      <c r="J40" s="17" t="s">
        <v>39</v>
      </c>
      <c r="K40" s="15"/>
    </row>
    <row r="41" spans="2:11" ht="195.6" customHeight="1" x14ac:dyDescent="0.4">
      <c r="B41" s="106" t="s">
        <v>246</v>
      </c>
      <c r="C41" s="104" t="s">
        <v>247</v>
      </c>
      <c r="D41" s="102" t="s">
        <v>24</v>
      </c>
      <c r="E41" s="50" t="s">
        <v>52</v>
      </c>
      <c r="F41" s="104" t="s">
        <v>47</v>
      </c>
      <c r="G41" s="50" t="s">
        <v>241</v>
      </c>
      <c r="H41" s="105" t="s">
        <v>39</v>
      </c>
      <c r="I41" s="105" t="s">
        <v>39</v>
      </c>
      <c r="J41" s="105" t="s">
        <v>39</v>
      </c>
    </row>
    <row r="42" spans="2:11" ht="205.2" customHeight="1" x14ac:dyDescent="0.4">
      <c r="B42" s="18" t="s">
        <v>31</v>
      </c>
      <c r="C42" s="5" t="s">
        <v>126</v>
      </c>
      <c r="D42" s="53" t="s">
        <v>24</v>
      </c>
      <c r="E42" s="50" t="s">
        <v>135</v>
      </c>
      <c r="F42" s="5" t="s">
        <v>116</v>
      </c>
      <c r="G42" s="92" t="s">
        <v>248</v>
      </c>
      <c r="H42" s="17">
        <v>0</v>
      </c>
      <c r="I42" s="17">
        <v>0</v>
      </c>
      <c r="J42" s="17">
        <v>0</v>
      </c>
    </row>
    <row r="43" spans="2:11" ht="156" customHeight="1" x14ac:dyDescent="0.4">
      <c r="B43" s="29" t="s">
        <v>32</v>
      </c>
      <c r="C43" s="10" t="s">
        <v>134</v>
      </c>
      <c r="D43" s="53" t="s">
        <v>24</v>
      </c>
      <c r="E43" s="6" t="s">
        <v>132</v>
      </c>
      <c r="F43" s="49" t="s">
        <v>48</v>
      </c>
      <c r="G43" s="53" t="s">
        <v>241</v>
      </c>
      <c r="H43" s="17" t="s">
        <v>39</v>
      </c>
      <c r="I43" s="17" t="s">
        <v>39</v>
      </c>
      <c r="J43" s="17" t="s">
        <v>39</v>
      </c>
    </row>
    <row r="44" spans="2:11" ht="122.4" customHeight="1" x14ac:dyDescent="0.4">
      <c r="B44" s="9" t="s">
        <v>33</v>
      </c>
      <c r="C44" s="10" t="s">
        <v>82</v>
      </c>
      <c r="D44" s="53" t="s">
        <v>24</v>
      </c>
      <c r="E44" s="53" t="s">
        <v>18</v>
      </c>
      <c r="F44" s="49" t="s">
        <v>48</v>
      </c>
      <c r="G44" s="53" t="s">
        <v>241</v>
      </c>
      <c r="H44" s="17" t="s">
        <v>39</v>
      </c>
      <c r="I44" s="17" t="s">
        <v>39</v>
      </c>
      <c r="J44" s="17" t="s">
        <v>39</v>
      </c>
      <c r="K44" s="17"/>
    </row>
    <row r="45" spans="2:11" ht="382.95" customHeight="1" x14ac:dyDescent="0.4">
      <c r="B45" s="4" t="s">
        <v>34</v>
      </c>
      <c r="C45" s="13" t="s">
        <v>252</v>
      </c>
      <c r="D45" s="53" t="s">
        <v>24</v>
      </c>
      <c r="E45" s="6" t="s">
        <v>132</v>
      </c>
      <c r="F45" s="5" t="s">
        <v>48</v>
      </c>
      <c r="G45" s="6" t="s">
        <v>241</v>
      </c>
      <c r="H45" s="17" t="s">
        <v>39</v>
      </c>
      <c r="I45" s="17" t="s">
        <v>39</v>
      </c>
      <c r="J45" s="17" t="s">
        <v>39</v>
      </c>
    </row>
    <row r="46" spans="2:11" ht="220.95" customHeight="1" x14ac:dyDescent="0.4">
      <c r="B46" s="4" t="s">
        <v>254</v>
      </c>
      <c r="C46" s="5" t="s">
        <v>255</v>
      </c>
      <c r="D46" s="53" t="s">
        <v>24</v>
      </c>
      <c r="E46" s="6" t="s">
        <v>132</v>
      </c>
      <c r="F46" s="5" t="s">
        <v>47</v>
      </c>
      <c r="G46" s="6" t="s">
        <v>241</v>
      </c>
      <c r="H46" s="17" t="s">
        <v>39</v>
      </c>
      <c r="I46" s="17" t="s">
        <v>39</v>
      </c>
      <c r="J46" s="17" t="s">
        <v>39</v>
      </c>
    </row>
    <row r="47" spans="2:11" ht="136.19999999999999" customHeight="1" x14ac:dyDescent="0.4">
      <c r="B47" s="107" t="s">
        <v>118</v>
      </c>
      <c r="C47" s="108" t="s">
        <v>83</v>
      </c>
      <c r="D47" s="102" t="s">
        <v>24</v>
      </c>
      <c r="E47" s="50" t="s">
        <v>52</v>
      </c>
      <c r="F47" s="108" t="s">
        <v>47</v>
      </c>
      <c r="G47" s="109" t="s">
        <v>241</v>
      </c>
      <c r="H47" s="105">
        <v>0</v>
      </c>
      <c r="I47" s="105">
        <v>0</v>
      </c>
      <c r="J47" s="105">
        <v>0</v>
      </c>
    </row>
    <row r="48" spans="2:11" ht="223.95" customHeight="1" x14ac:dyDescent="0.4">
      <c r="B48" s="106" t="s">
        <v>256</v>
      </c>
      <c r="C48" s="108" t="s">
        <v>257</v>
      </c>
      <c r="D48" s="109" t="s">
        <v>22</v>
      </c>
      <c r="E48" s="109" t="s">
        <v>18</v>
      </c>
      <c r="F48" s="108" t="s">
        <v>258</v>
      </c>
      <c r="G48" s="109" t="s">
        <v>243</v>
      </c>
      <c r="H48" s="105" t="s">
        <v>66</v>
      </c>
      <c r="I48" s="105" t="s">
        <v>66</v>
      </c>
      <c r="J48" s="105" t="s">
        <v>66</v>
      </c>
    </row>
    <row r="49" spans="2:11" s="2" customFormat="1" ht="39" customHeight="1" x14ac:dyDescent="0.35">
      <c r="B49" s="143" t="s">
        <v>35</v>
      </c>
      <c r="C49" s="144"/>
      <c r="D49" s="144"/>
      <c r="E49" s="144"/>
      <c r="F49" s="145"/>
      <c r="G49" s="85" t="s">
        <v>241</v>
      </c>
      <c r="H49" s="28">
        <v>0</v>
      </c>
      <c r="I49" s="28">
        <v>0</v>
      </c>
      <c r="J49" s="28">
        <v>0</v>
      </c>
      <c r="K49" s="35"/>
    </row>
    <row r="50" spans="2:11" ht="31.2" customHeight="1" x14ac:dyDescent="0.4">
      <c r="B50" s="143" t="s">
        <v>5</v>
      </c>
      <c r="C50" s="144"/>
      <c r="D50" s="144"/>
      <c r="E50" s="144"/>
      <c r="F50" s="144"/>
      <c r="G50" s="144"/>
      <c r="H50" s="144"/>
      <c r="I50" s="144"/>
      <c r="J50" s="145"/>
    </row>
    <row r="51" spans="2:11" ht="313.95" customHeight="1" x14ac:dyDescent="0.4">
      <c r="B51" s="13">
        <v>1</v>
      </c>
      <c r="C51" s="5" t="s">
        <v>69</v>
      </c>
      <c r="D51" s="6" t="s">
        <v>108</v>
      </c>
      <c r="E51" s="53" t="s">
        <v>132</v>
      </c>
      <c r="F51" s="13" t="s">
        <v>275</v>
      </c>
      <c r="G51" s="6" t="s">
        <v>248</v>
      </c>
      <c r="H51" s="6" t="s">
        <v>36</v>
      </c>
      <c r="I51" s="6" t="s">
        <v>36</v>
      </c>
      <c r="J51" s="6" t="s">
        <v>36</v>
      </c>
    </row>
    <row r="52" spans="2:11" ht="409.2" customHeight="1" x14ac:dyDescent="0.4">
      <c r="B52" s="4" t="s">
        <v>2</v>
      </c>
      <c r="C52" s="5" t="s">
        <v>268</v>
      </c>
      <c r="D52" s="6" t="s">
        <v>109</v>
      </c>
      <c r="E52" s="6" t="s">
        <v>132</v>
      </c>
      <c r="F52" s="5" t="s">
        <v>269</v>
      </c>
      <c r="G52" s="6" t="s">
        <v>248</v>
      </c>
      <c r="H52" s="6" t="s">
        <v>270</v>
      </c>
      <c r="I52" s="6" t="s">
        <v>270</v>
      </c>
      <c r="J52" s="6" t="s">
        <v>270</v>
      </c>
    </row>
    <row r="53" spans="2:11" ht="409.2" customHeight="1" x14ac:dyDescent="0.4">
      <c r="B53" s="29" t="s">
        <v>21</v>
      </c>
      <c r="C53" s="5" t="s">
        <v>271</v>
      </c>
      <c r="D53" s="6" t="s">
        <v>110</v>
      </c>
      <c r="E53" s="53" t="s">
        <v>132</v>
      </c>
      <c r="F53" s="5" t="s">
        <v>272</v>
      </c>
      <c r="G53" s="6" t="s">
        <v>248</v>
      </c>
      <c r="H53" s="30" t="s">
        <v>273</v>
      </c>
      <c r="I53" s="30" t="s">
        <v>273</v>
      </c>
      <c r="J53" s="30" t="s">
        <v>274</v>
      </c>
    </row>
    <row r="54" spans="2:11" ht="246" customHeight="1" x14ac:dyDescent="0.4">
      <c r="B54" s="29" t="s">
        <v>23</v>
      </c>
      <c r="C54" s="8" t="s">
        <v>84</v>
      </c>
      <c r="D54" s="6" t="s">
        <v>112</v>
      </c>
      <c r="E54" s="6" t="s">
        <v>132</v>
      </c>
      <c r="F54" s="5" t="s">
        <v>276</v>
      </c>
      <c r="G54" s="17" t="s">
        <v>241</v>
      </c>
      <c r="H54" s="17" t="s">
        <v>39</v>
      </c>
      <c r="I54" s="17" t="s">
        <v>39</v>
      </c>
      <c r="J54" s="17" t="s">
        <v>39</v>
      </c>
    </row>
    <row r="55" spans="2:11" ht="220.2" customHeight="1" x14ac:dyDescent="0.4">
      <c r="B55" s="18" t="s">
        <v>25</v>
      </c>
      <c r="C55" s="5" t="s">
        <v>278</v>
      </c>
      <c r="D55" s="6" t="s">
        <v>111</v>
      </c>
      <c r="E55" s="6" t="s">
        <v>132</v>
      </c>
      <c r="F55" s="5" t="s">
        <v>277</v>
      </c>
      <c r="G55" s="6" t="s">
        <v>241</v>
      </c>
      <c r="H55" s="17" t="s">
        <v>39</v>
      </c>
      <c r="I55" s="17" t="s">
        <v>39</v>
      </c>
      <c r="J55" s="17" t="s">
        <v>39</v>
      </c>
    </row>
    <row r="56" spans="2:11" ht="246" customHeight="1" x14ac:dyDescent="0.4">
      <c r="B56" s="18" t="s">
        <v>26</v>
      </c>
      <c r="C56" s="5" t="s">
        <v>279</v>
      </c>
      <c r="D56" s="6" t="s">
        <v>109</v>
      </c>
      <c r="E56" s="6" t="s">
        <v>132</v>
      </c>
      <c r="F56" s="5" t="s">
        <v>277</v>
      </c>
      <c r="G56" s="6" t="s">
        <v>241</v>
      </c>
      <c r="H56" s="17" t="s">
        <v>39</v>
      </c>
      <c r="I56" s="17" t="s">
        <v>39</v>
      </c>
      <c r="J56" s="17" t="s">
        <v>39</v>
      </c>
    </row>
    <row r="57" spans="2:11" s="24" customFormat="1" ht="270" customHeight="1" x14ac:dyDescent="0.4">
      <c r="B57" s="18" t="s">
        <v>27</v>
      </c>
      <c r="C57" s="5" t="s">
        <v>87</v>
      </c>
      <c r="D57" s="6" t="s">
        <v>108</v>
      </c>
      <c r="E57" s="53" t="s">
        <v>132</v>
      </c>
      <c r="F57" s="5" t="s">
        <v>277</v>
      </c>
      <c r="G57" s="6" t="s">
        <v>241</v>
      </c>
      <c r="H57" s="17" t="s">
        <v>39</v>
      </c>
      <c r="I57" s="17" t="s">
        <v>39</v>
      </c>
      <c r="J57" s="17" t="s">
        <v>39</v>
      </c>
    </row>
    <row r="58" spans="2:11" s="2" customFormat="1" ht="28.95" customHeight="1" x14ac:dyDescent="0.35">
      <c r="B58" s="143" t="s">
        <v>37</v>
      </c>
      <c r="C58" s="144"/>
      <c r="D58" s="144"/>
      <c r="E58" s="144"/>
      <c r="F58" s="145"/>
      <c r="G58" s="85" t="s">
        <v>241</v>
      </c>
      <c r="H58" s="27">
        <v>0</v>
      </c>
      <c r="I58" s="27">
        <v>0</v>
      </c>
      <c r="J58" s="27">
        <v>0</v>
      </c>
      <c r="K58" s="35"/>
    </row>
    <row r="59" spans="2:11" s="2" customFormat="1" ht="36" customHeight="1" x14ac:dyDescent="0.35">
      <c r="B59" s="143" t="s">
        <v>38</v>
      </c>
      <c r="C59" s="144"/>
      <c r="D59" s="144"/>
      <c r="E59" s="144"/>
      <c r="F59" s="145"/>
      <c r="G59" s="85" t="s">
        <v>241</v>
      </c>
      <c r="H59" s="27">
        <f t="shared" ref="H59:J59" si="0">H30+H49+H58</f>
        <v>2080</v>
      </c>
      <c r="I59" s="27">
        <f t="shared" si="0"/>
        <v>2080</v>
      </c>
      <c r="J59" s="27">
        <f t="shared" si="0"/>
        <v>2080</v>
      </c>
      <c r="K59" s="35"/>
    </row>
    <row r="60" spans="2:11" x14ac:dyDescent="0.4">
      <c r="F60" s="20"/>
      <c r="H60" s="20"/>
      <c r="I60" s="20"/>
      <c r="J60" s="20"/>
      <c r="K60" s="20"/>
    </row>
    <row r="61" spans="2:11" x14ac:dyDescent="0.4">
      <c r="C61" s="39" t="s">
        <v>88</v>
      </c>
      <c r="D61" s="39"/>
      <c r="E61" s="39"/>
      <c r="F61" s="39"/>
      <c r="G61" s="39"/>
      <c r="H61" s="39"/>
      <c r="I61" s="39"/>
      <c r="J61" s="39"/>
      <c r="K61" s="20"/>
    </row>
    <row r="62" spans="2:11" x14ac:dyDescent="0.4">
      <c r="C62" s="1" t="s">
        <v>95</v>
      </c>
    </row>
    <row r="65" spans="3:10" ht="30.6" customHeight="1" x14ac:dyDescent="0.55000000000000004">
      <c r="C65" s="146" t="s">
        <v>94</v>
      </c>
      <c r="D65" s="146"/>
      <c r="E65" s="146"/>
      <c r="F65" s="146"/>
      <c r="G65" s="146"/>
      <c r="H65" s="147"/>
      <c r="I65" s="147"/>
      <c r="J65" s="147"/>
    </row>
  </sheetData>
  <mergeCells count="36">
    <mergeCell ref="B11:B12"/>
    <mergeCell ref="C12:C13"/>
    <mergeCell ref="F12:F13"/>
    <mergeCell ref="G12:G13"/>
    <mergeCell ref="B2:G2"/>
    <mergeCell ref="B4:B5"/>
    <mergeCell ref="C4:C5"/>
    <mergeCell ref="D4:D5"/>
    <mergeCell ref="E4:E5"/>
    <mergeCell ref="F4:F5"/>
    <mergeCell ref="G4:G5"/>
    <mergeCell ref="C65:G65"/>
    <mergeCell ref="H65:J65"/>
    <mergeCell ref="B30:F30"/>
    <mergeCell ref="B31:J31"/>
    <mergeCell ref="B38:B39"/>
    <mergeCell ref="C38:C39"/>
    <mergeCell ref="E38:E39"/>
    <mergeCell ref="F38:F39"/>
    <mergeCell ref="G38:G39"/>
    <mergeCell ref="G1:J1"/>
    <mergeCell ref="B49:F49"/>
    <mergeCell ref="B50:J50"/>
    <mergeCell ref="B58:F58"/>
    <mergeCell ref="B59:F59"/>
    <mergeCell ref="I12:I13"/>
    <mergeCell ref="J12:J13"/>
    <mergeCell ref="B22:G22"/>
    <mergeCell ref="B24:B26"/>
    <mergeCell ref="C25:C26"/>
    <mergeCell ref="D25:D26"/>
    <mergeCell ref="E25:E26"/>
    <mergeCell ref="H12:H13"/>
    <mergeCell ref="H4:J4"/>
    <mergeCell ref="B7:J7"/>
    <mergeCell ref="B8:J8"/>
  </mergeCells>
  <pageMargins left="0.39370078740157483" right="0.19685039370078741" top="0.9055118110236221" bottom="0.39370078740157483" header="0" footer="0"/>
  <pageSetup paperSize="9" scale="42" fitToHeight="10" orientation="landscape" horizontalDpi="4294967294" verticalDpi="4294967294" r:id="rId1"/>
  <rowBreaks count="4" manualBreakCount="4">
    <brk id="23" max="16" man="1"/>
    <brk id="31" max="15" man="1"/>
    <brk id="39" max="15" man="1"/>
    <brk id="44"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abSelected="1" view="pageBreakPreview" topLeftCell="B1" zoomScale="60" zoomScaleNormal="60" workbookViewId="0">
      <pane ySplit="6" topLeftCell="A55" activePane="bottomLeft" state="frozen"/>
      <selection activeCell="B1" sqref="B1"/>
      <selection pane="bottomLeft" activeCell="B45" sqref="B45:B51"/>
    </sheetView>
  </sheetViews>
  <sheetFormatPr defaultColWidth="9.109375" defaultRowHeight="21.6" x14ac:dyDescent="0.4"/>
  <cols>
    <col min="1" max="1" width="4.88671875" style="1" hidden="1" customWidth="1"/>
    <col min="2" max="2" width="8.5546875" style="1" customWidth="1"/>
    <col min="3" max="3" width="63.109375" style="1" customWidth="1"/>
    <col min="4" max="4" width="27.5546875" style="1" customWidth="1"/>
    <col min="5" max="5" width="19.6640625" style="20" customWidth="1"/>
    <col min="6" max="6" width="81.88671875" style="1" customWidth="1"/>
    <col min="7" max="7" width="16.6640625" style="20" customWidth="1"/>
    <col min="8" max="8" width="21.5546875" style="1" customWidth="1"/>
    <col min="9" max="9" width="21.77734375" style="1" customWidth="1"/>
    <col min="10" max="10" width="22" style="1" customWidth="1"/>
    <col min="11" max="11" width="14.6640625" style="1" bestFit="1" customWidth="1"/>
    <col min="12" max="16384" width="9.109375" style="1"/>
  </cols>
  <sheetData>
    <row r="1" spans="2:11" ht="138" customHeight="1" x14ac:dyDescent="0.4">
      <c r="F1" s="32"/>
      <c r="G1" s="190" t="s">
        <v>323</v>
      </c>
      <c r="H1" s="190"/>
      <c r="I1" s="190"/>
      <c r="J1" s="190"/>
    </row>
    <row r="2" spans="2:11" ht="1.8" hidden="1" customHeight="1" x14ac:dyDescent="0.4">
      <c r="B2" s="182"/>
      <c r="C2" s="182"/>
      <c r="D2" s="182"/>
      <c r="E2" s="182"/>
      <c r="F2" s="182"/>
      <c r="G2" s="182"/>
      <c r="H2" s="67"/>
      <c r="I2" s="67"/>
      <c r="J2" s="67"/>
    </row>
    <row r="3" spans="2:11" ht="70.8" customHeight="1" x14ac:dyDescent="0.4">
      <c r="B3" s="192" t="s">
        <v>298</v>
      </c>
      <c r="C3" s="192"/>
      <c r="D3" s="192"/>
      <c r="E3" s="192"/>
      <c r="F3" s="192"/>
      <c r="G3" s="192"/>
      <c r="H3" s="192"/>
      <c r="I3" s="192"/>
      <c r="J3" s="192"/>
    </row>
    <row r="4" spans="2:11" s="2" customFormat="1" ht="43.8" customHeight="1" x14ac:dyDescent="0.35">
      <c r="B4" s="183"/>
      <c r="C4" s="184" t="s">
        <v>0</v>
      </c>
      <c r="D4" s="184" t="s">
        <v>15</v>
      </c>
      <c r="E4" s="184" t="s">
        <v>16</v>
      </c>
      <c r="F4" s="184" t="s">
        <v>1</v>
      </c>
      <c r="G4" s="187" t="s">
        <v>297</v>
      </c>
      <c r="H4" s="188" t="s">
        <v>299</v>
      </c>
      <c r="I4" s="188"/>
      <c r="J4" s="189"/>
    </row>
    <row r="5" spans="2:11" s="2" customFormat="1" ht="25.2" customHeight="1" x14ac:dyDescent="0.35">
      <c r="B5" s="183"/>
      <c r="C5" s="185"/>
      <c r="D5" s="185"/>
      <c r="E5" s="185"/>
      <c r="F5" s="185"/>
      <c r="G5" s="183"/>
      <c r="H5" s="73" t="s">
        <v>70</v>
      </c>
      <c r="I5" s="70" t="s">
        <v>71</v>
      </c>
      <c r="J5" s="70" t="s">
        <v>72</v>
      </c>
      <c r="K5" s="37"/>
    </row>
    <row r="6" spans="2:11" x14ac:dyDescent="0.4">
      <c r="B6" s="3">
        <v>1</v>
      </c>
      <c r="C6" s="3">
        <v>2</v>
      </c>
      <c r="D6" s="3">
        <v>3</v>
      </c>
      <c r="E6" s="3">
        <v>4</v>
      </c>
      <c r="F6" s="3">
        <v>5</v>
      </c>
      <c r="G6" s="3">
        <v>6</v>
      </c>
      <c r="H6" s="33">
        <v>7</v>
      </c>
      <c r="I6" s="33">
        <v>8</v>
      </c>
      <c r="J6" s="3">
        <v>9</v>
      </c>
      <c r="K6" s="38"/>
    </row>
    <row r="7" spans="2:11" x14ac:dyDescent="0.4">
      <c r="B7" s="177" t="s">
        <v>8</v>
      </c>
      <c r="C7" s="178"/>
      <c r="D7" s="178"/>
      <c r="E7" s="178"/>
      <c r="F7" s="178"/>
      <c r="G7" s="178"/>
      <c r="H7" s="178"/>
      <c r="I7" s="178"/>
      <c r="J7" s="179"/>
      <c r="K7" s="38"/>
    </row>
    <row r="8" spans="2:11" x14ac:dyDescent="0.4">
      <c r="B8" s="160" t="s">
        <v>10</v>
      </c>
      <c r="C8" s="161"/>
      <c r="D8" s="161"/>
      <c r="E8" s="161"/>
      <c r="F8" s="161"/>
      <c r="G8" s="161"/>
      <c r="H8" s="161"/>
      <c r="I8" s="161"/>
      <c r="J8" s="162"/>
      <c r="K8" s="38"/>
    </row>
    <row r="9" spans="2:11" ht="273" customHeight="1" x14ac:dyDescent="0.4">
      <c r="B9" s="4" t="s">
        <v>12</v>
      </c>
      <c r="C9" s="75" t="s">
        <v>74</v>
      </c>
      <c r="D9" s="6" t="s">
        <v>96</v>
      </c>
      <c r="E9" s="88" t="s">
        <v>59</v>
      </c>
      <c r="F9" s="5" t="s">
        <v>302</v>
      </c>
      <c r="G9" s="6" t="s">
        <v>144</v>
      </c>
      <c r="H9" s="6" t="s">
        <v>64</v>
      </c>
      <c r="I9" s="6" t="s">
        <v>64</v>
      </c>
      <c r="J9" s="6" t="s">
        <v>64</v>
      </c>
    </row>
    <row r="10" spans="2:11" ht="325.8" customHeight="1" x14ac:dyDescent="0.4">
      <c r="B10" s="4" t="s">
        <v>7</v>
      </c>
      <c r="C10" s="5" t="s">
        <v>75</v>
      </c>
      <c r="D10" s="43" t="s">
        <v>17</v>
      </c>
      <c r="E10" s="6" t="s">
        <v>132</v>
      </c>
      <c r="F10" s="7" t="s">
        <v>303</v>
      </c>
      <c r="G10" s="6" t="s">
        <v>146</v>
      </c>
      <c r="H10" s="6" t="s">
        <v>101</v>
      </c>
      <c r="I10" s="6" t="s">
        <v>102</v>
      </c>
      <c r="J10" s="6" t="s">
        <v>102</v>
      </c>
    </row>
    <row r="11" spans="2:11" ht="377.4" customHeight="1" x14ac:dyDescent="0.4">
      <c r="B11" s="173" t="s">
        <v>13</v>
      </c>
      <c r="C11" s="40" t="s">
        <v>76</v>
      </c>
      <c r="D11" s="45" t="s">
        <v>53</v>
      </c>
      <c r="E11" s="88" t="s">
        <v>18</v>
      </c>
      <c r="F11" s="40" t="s">
        <v>308</v>
      </c>
      <c r="G11" s="88" t="s">
        <v>151</v>
      </c>
      <c r="H11" s="88" t="s">
        <v>73</v>
      </c>
      <c r="I11" s="88" t="s">
        <v>73</v>
      </c>
      <c r="J11" s="88" t="s">
        <v>73</v>
      </c>
    </row>
    <row r="12" spans="2:11" ht="409.2" customHeight="1" x14ac:dyDescent="0.4">
      <c r="B12" s="174"/>
      <c r="C12" s="175"/>
      <c r="D12" s="63" t="s">
        <v>54</v>
      </c>
      <c r="E12" s="11"/>
      <c r="F12" s="148" t="s">
        <v>304</v>
      </c>
      <c r="G12" s="158" t="s">
        <v>156</v>
      </c>
      <c r="H12" s="163" t="s">
        <v>114</v>
      </c>
      <c r="I12" s="163" t="s">
        <v>114</v>
      </c>
      <c r="J12" s="163" t="s">
        <v>114</v>
      </c>
    </row>
    <row r="13" spans="2:11" ht="42" customHeight="1" x14ac:dyDescent="0.4">
      <c r="B13" s="62"/>
      <c r="C13" s="176"/>
      <c r="D13" s="10"/>
      <c r="E13" s="10"/>
      <c r="F13" s="149"/>
      <c r="G13" s="159"/>
      <c r="H13" s="164"/>
      <c r="I13" s="164"/>
      <c r="J13" s="164"/>
    </row>
    <row r="14" spans="2:11" ht="264.60000000000002" customHeight="1" x14ac:dyDescent="0.4">
      <c r="B14" s="66" t="s">
        <v>11</v>
      </c>
      <c r="C14" s="8" t="s">
        <v>77</v>
      </c>
      <c r="D14" s="156" t="s">
        <v>339</v>
      </c>
      <c r="E14" s="63" t="s">
        <v>132</v>
      </c>
      <c r="F14" s="8" t="s">
        <v>338</v>
      </c>
      <c r="G14" s="88" t="s">
        <v>310</v>
      </c>
      <c r="H14" s="88" t="s">
        <v>311</v>
      </c>
      <c r="I14" s="111" t="s">
        <v>311</v>
      </c>
      <c r="J14" s="111" t="s">
        <v>311</v>
      </c>
    </row>
    <row r="15" spans="2:11" ht="135.6" customHeight="1" x14ac:dyDescent="0.4">
      <c r="B15" s="114"/>
      <c r="C15" s="11"/>
      <c r="D15" s="168"/>
      <c r="E15" s="112"/>
      <c r="F15" s="11" t="s">
        <v>324</v>
      </c>
      <c r="G15" s="112" t="s">
        <v>217</v>
      </c>
      <c r="H15" s="112" t="s">
        <v>39</v>
      </c>
      <c r="I15" s="112" t="s">
        <v>39</v>
      </c>
      <c r="J15" s="112" t="s">
        <v>39</v>
      </c>
    </row>
    <row r="16" spans="2:11" ht="226.2" customHeight="1" x14ac:dyDescent="0.4">
      <c r="B16" s="9"/>
      <c r="C16" s="10"/>
      <c r="D16" s="110" t="s">
        <v>341</v>
      </c>
      <c r="E16" s="63"/>
      <c r="F16" s="10" t="s">
        <v>343</v>
      </c>
      <c r="G16" s="63" t="s">
        <v>316</v>
      </c>
      <c r="H16" s="15" t="s">
        <v>317</v>
      </c>
      <c r="I16" s="15" t="s">
        <v>317</v>
      </c>
      <c r="J16" s="15" t="s">
        <v>317</v>
      </c>
    </row>
    <row r="17" spans="1:11" ht="229.8" customHeight="1" x14ac:dyDescent="0.4">
      <c r="A17" s="24"/>
      <c r="B17" s="18" t="s">
        <v>61</v>
      </c>
      <c r="C17" s="5" t="s">
        <v>113</v>
      </c>
      <c r="D17" s="140" t="s">
        <v>342</v>
      </c>
      <c r="E17" s="6" t="s">
        <v>18</v>
      </c>
      <c r="F17" s="5" t="s">
        <v>60</v>
      </c>
      <c r="G17" s="6" t="s">
        <v>173</v>
      </c>
      <c r="H17" s="6" t="s">
        <v>127</v>
      </c>
      <c r="I17" s="6" t="s">
        <v>127</v>
      </c>
      <c r="J17" s="6" t="s">
        <v>127</v>
      </c>
    </row>
    <row r="18" spans="1:11" ht="341.4" customHeight="1" x14ac:dyDescent="0.4">
      <c r="A18" s="24"/>
      <c r="B18" s="134"/>
      <c r="C18" s="11" t="s">
        <v>41</v>
      </c>
      <c r="D18" s="137" t="s">
        <v>344</v>
      </c>
      <c r="E18" s="11"/>
      <c r="F18" s="11" t="s">
        <v>332</v>
      </c>
      <c r="G18" s="137" t="s">
        <v>333</v>
      </c>
      <c r="H18" s="137" t="s">
        <v>334</v>
      </c>
      <c r="I18" s="137" t="s">
        <v>334</v>
      </c>
      <c r="J18" s="137" t="s">
        <v>334</v>
      </c>
    </row>
    <row r="19" spans="1:11" ht="316.2" customHeight="1" x14ac:dyDescent="0.4">
      <c r="A19" s="24"/>
      <c r="B19" s="134"/>
      <c r="C19" s="11" t="s">
        <v>325</v>
      </c>
      <c r="D19" s="141" t="s">
        <v>345</v>
      </c>
      <c r="E19" s="11"/>
      <c r="F19" s="11" t="s">
        <v>335</v>
      </c>
      <c r="G19" s="129" t="s">
        <v>336</v>
      </c>
      <c r="H19" s="129" t="s">
        <v>337</v>
      </c>
      <c r="I19" s="129" t="s">
        <v>337</v>
      </c>
      <c r="J19" s="129" t="s">
        <v>337</v>
      </c>
    </row>
    <row r="20" spans="1:11" ht="192.6" customHeight="1" x14ac:dyDescent="0.4">
      <c r="B20" s="5" t="s">
        <v>105</v>
      </c>
      <c r="C20" s="5" t="s">
        <v>104</v>
      </c>
      <c r="D20" s="142" t="s">
        <v>346</v>
      </c>
      <c r="E20" s="6"/>
      <c r="F20" s="5" t="s">
        <v>106</v>
      </c>
      <c r="G20" s="6" t="s">
        <v>201</v>
      </c>
      <c r="H20" s="6" t="s">
        <v>107</v>
      </c>
      <c r="I20" s="6" t="s">
        <v>107</v>
      </c>
      <c r="J20" s="6" t="s">
        <v>107</v>
      </c>
    </row>
    <row r="21" spans="1:11" x14ac:dyDescent="0.4">
      <c r="B21" s="193" t="s">
        <v>14</v>
      </c>
      <c r="C21" s="194"/>
      <c r="D21" s="194"/>
      <c r="E21" s="194"/>
      <c r="F21" s="194"/>
      <c r="G21" s="194"/>
      <c r="H21" s="34"/>
      <c r="I21" s="34"/>
      <c r="J21" s="135"/>
    </row>
    <row r="22" spans="1:11" ht="117" customHeight="1" x14ac:dyDescent="0.4">
      <c r="B22" s="138" t="s">
        <v>3</v>
      </c>
      <c r="C22" s="152" t="s">
        <v>340</v>
      </c>
      <c r="D22" s="156" t="s">
        <v>342</v>
      </c>
      <c r="E22" s="45" t="s">
        <v>132</v>
      </c>
      <c r="F22" s="136" t="s">
        <v>347</v>
      </c>
      <c r="G22" s="128" t="s">
        <v>206</v>
      </c>
      <c r="H22" s="128" t="s">
        <v>306</v>
      </c>
      <c r="I22" s="128" t="s">
        <v>306</v>
      </c>
      <c r="J22" s="128" t="s">
        <v>306</v>
      </c>
    </row>
    <row r="23" spans="1:11" ht="81.599999999999994" customHeight="1" x14ac:dyDescent="0.4">
      <c r="B23" s="139"/>
      <c r="C23" s="191"/>
      <c r="D23" s="168"/>
      <c r="E23" s="26"/>
      <c r="F23" s="26" t="s">
        <v>326</v>
      </c>
      <c r="G23" s="129" t="s">
        <v>327</v>
      </c>
      <c r="H23" s="129" t="s">
        <v>328</v>
      </c>
      <c r="I23" s="129" t="s">
        <v>328</v>
      </c>
      <c r="J23" s="129" t="s">
        <v>328</v>
      </c>
    </row>
    <row r="24" spans="1:11" ht="51.6" customHeight="1" x14ac:dyDescent="0.4">
      <c r="B24" s="130"/>
      <c r="C24" s="168"/>
      <c r="D24" s="168" t="s">
        <v>329</v>
      </c>
      <c r="E24" s="195"/>
      <c r="F24" s="26" t="s">
        <v>123</v>
      </c>
      <c r="G24" s="129" t="s">
        <v>217</v>
      </c>
      <c r="H24" s="129" t="s">
        <v>39</v>
      </c>
      <c r="I24" s="129" t="s">
        <v>39</v>
      </c>
      <c r="J24" s="129" t="s">
        <v>39</v>
      </c>
    </row>
    <row r="25" spans="1:11" ht="66.599999999999994" customHeight="1" x14ac:dyDescent="0.4">
      <c r="B25" s="9"/>
      <c r="C25" s="157"/>
      <c r="D25" s="157"/>
      <c r="E25" s="157"/>
      <c r="F25" s="10" t="s">
        <v>124</v>
      </c>
      <c r="G25" s="64" t="s">
        <v>217</v>
      </c>
      <c r="H25" s="64" t="s">
        <v>39</v>
      </c>
      <c r="I25" s="64" t="s">
        <v>39</v>
      </c>
      <c r="J25" s="64" t="s">
        <v>39</v>
      </c>
    </row>
    <row r="26" spans="1:11" ht="89.4" customHeight="1" x14ac:dyDescent="0.4">
      <c r="B26" s="9" t="s">
        <v>4</v>
      </c>
      <c r="C26" s="5" t="s">
        <v>281</v>
      </c>
      <c r="D26" s="63" t="s">
        <v>348</v>
      </c>
      <c r="E26" s="6" t="s">
        <v>132</v>
      </c>
      <c r="F26" s="5" t="s">
        <v>282</v>
      </c>
      <c r="G26" s="6" t="s">
        <v>283</v>
      </c>
      <c r="H26" s="6" t="s">
        <v>284</v>
      </c>
      <c r="I26" s="6" t="s">
        <v>284</v>
      </c>
      <c r="J26" s="6" t="s">
        <v>284</v>
      </c>
    </row>
    <row r="27" spans="1:11" s="2" customFormat="1" ht="36.6" customHeight="1" x14ac:dyDescent="0.35">
      <c r="B27" s="143" t="s">
        <v>20</v>
      </c>
      <c r="C27" s="144"/>
      <c r="D27" s="144"/>
      <c r="E27" s="144"/>
      <c r="F27" s="145"/>
      <c r="G27" s="85" t="s">
        <v>241</v>
      </c>
      <c r="H27" s="31">
        <v>2080</v>
      </c>
      <c r="I27" s="31">
        <v>2080</v>
      </c>
      <c r="J27" s="31">
        <v>2080</v>
      </c>
      <c r="K27" s="35"/>
    </row>
    <row r="28" spans="1:11" ht="33" customHeight="1" x14ac:dyDescent="0.4">
      <c r="B28" s="143" t="s">
        <v>9</v>
      </c>
      <c r="C28" s="144"/>
      <c r="D28" s="144"/>
      <c r="E28" s="144"/>
      <c r="F28" s="144"/>
      <c r="G28" s="144"/>
      <c r="H28" s="144"/>
      <c r="I28" s="144"/>
      <c r="J28" s="145"/>
    </row>
    <row r="29" spans="1:11" s="14" customFormat="1" ht="138.6" customHeight="1" x14ac:dyDescent="0.4">
      <c r="B29" s="12" t="s">
        <v>21</v>
      </c>
      <c r="C29" s="13" t="s">
        <v>322</v>
      </c>
      <c r="D29" s="6" t="s">
        <v>22</v>
      </c>
      <c r="E29" s="6" t="s">
        <v>18</v>
      </c>
      <c r="F29" s="13" t="s">
        <v>44</v>
      </c>
      <c r="G29" s="6" t="s">
        <v>243</v>
      </c>
      <c r="H29" s="6" t="s">
        <v>65</v>
      </c>
      <c r="I29" s="6" t="s">
        <v>65</v>
      </c>
      <c r="J29" s="6" t="s">
        <v>65</v>
      </c>
    </row>
    <row r="30" spans="1:11" s="14" customFormat="1" ht="133.19999999999999" customHeight="1" x14ac:dyDescent="0.4">
      <c r="B30" s="119" t="s">
        <v>23</v>
      </c>
      <c r="C30" s="13" t="s">
        <v>307</v>
      </c>
      <c r="D30" s="131" t="s">
        <v>309</v>
      </c>
      <c r="E30" s="113" t="s">
        <v>132</v>
      </c>
      <c r="F30" s="5" t="s">
        <v>46</v>
      </c>
      <c r="G30" s="6" t="s">
        <v>243</v>
      </c>
      <c r="H30" s="17" t="s">
        <v>65</v>
      </c>
      <c r="I30" s="17" t="s">
        <v>65</v>
      </c>
      <c r="J30" s="17" t="s">
        <v>65</v>
      </c>
    </row>
    <row r="31" spans="1:11" ht="248.4" customHeight="1" x14ac:dyDescent="0.4">
      <c r="B31" s="4" t="s">
        <v>25</v>
      </c>
      <c r="C31" s="5" t="s">
        <v>331</v>
      </c>
      <c r="D31" s="127" t="s">
        <v>319</v>
      </c>
      <c r="E31" s="64" t="s">
        <v>132</v>
      </c>
      <c r="F31" s="5" t="s">
        <v>46</v>
      </c>
      <c r="G31" s="6" t="s">
        <v>243</v>
      </c>
      <c r="H31" s="17" t="s">
        <v>66</v>
      </c>
      <c r="I31" s="17" t="s">
        <v>66</v>
      </c>
      <c r="J31" s="17" t="s">
        <v>66</v>
      </c>
    </row>
    <row r="32" spans="1:11" ht="97.8" customHeight="1" x14ac:dyDescent="0.4">
      <c r="B32" s="4" t="s">
        <v>26</v>
      </c>
      <c r="C32" s="5" t="s">
        <v>305</v>
      </c>
      <c r="D32" s="6" t="s">
        <v>319</v>
      </c>
      <c r="E32" s="64" t="s">
        <v>132</v>
      </c>
      <c r="F32" s="5" t="s">
        <v>115</v>
      </c>
      <c r="G32" s="6" t="s">
        <v>243</v>
      </c>
      <c r="H32" s="17" t="s">
        <v>66</v>
      </c>
      <c r="I32" s="17" t="s">
        <v>66</v>
      </c>
      <c r="J32" s="17" t="s">
        <v>66</v>
      </c>
    </row>
    <row r="33" spans="2:11" ht="79.2" customHeight="1" x14ac:dyDescent="0.4">
      <c r="B33" s="65" t="s">
        <v>27</v>
      </c>
      <c r="C33" s="5" t="s">
        <v>320</v>
      </c>
      <c r="D33" s="6" t="s">
        <v>319</v>
      </c>
      <c r="E33" s="64" t="s">
        <v>132</v>
      </c>
      <c r="F33" s="60" t="s">
        <v>47</v>
      </c>
      <c r="G33" s="6" t="s">
        <v>241</v>
      </c>
      <c r="H33" s="17" t="s">
        <v>39</v>
      </c>
      <c r="I33" s="17" t="s">
        <v>39</v>
      </c>
      <c r="J33" s="17" t="s">
        <v>39</v>
      </c>
    </row>
    <row r="34" spans="2:11" ht="93" customHeight="1" x14ac:dyDescent="0.4">
      <c r="B34" s="150" t="s">
        <v>28</v>
      </c>
      <c r="C34" s="152" t="s">
        <v>80</v>
      </c>
      <c r="D34" s="88" t="s">
        <v>29</v>
      </c>
      <c r="E34" s="154" t="s">
        <v>132</v>
      </c>
      <c r="F34" s="152" t="s">
        <v>45</v>
      </c>
      <c r="G34" s="156" t="s">
        <v>241</v>
      </c>
      <c r="H34" s="15" t="s">
        <v>39</v>
      </c>
      <c r="I34" s="15" t="s">
        <v>39</v>
      </c>
      <c r="J34" s="15" t="s">
        <v>39</v>
      </c>
    </row>
    <row r="35" spans="2:11" ht="106.2" customHeight="1" x14ac:dyDescent="0.4">
      <c r="B35" s="151"/>
      <c r="C35" s="153"/>
      <c r="D35" s="64" t="s">
        <v>92</v>
      </c>
      <c r="E35" s="155"/>
      <c r="F35" s="153"/>
      <c r="G35" s="157"/>
      <c r="H35" s="90" t="s">
        <v>39</v>
      </c>
      <c r="I35" s="90" t="s">
        <v>39</v>
      </c>
      <c r="J35" s="90" t="s">
        <v>39</v>
      </c>
    </row>
    <row r="36" spans="2:11" ht="130.19999999999999" customHeight="1" x14ac:dyDescent="0.4">
      <c r="B36" s="61" t="s">
        <v>30</v>
      </c>
      <c r="C36" s="16" t="s">
        <v>81</v>
      </c>
      <c r="D36" s="127" t="s">
        <v>319</v>
      </c>
      <c r="E36" s="64" t="s">
        <v>132</v>
      </c>
      <c r="F36" s="60" t="s">
        <v>47</v>
      </c>
      <c r="G36" s="6" t="s">
        <v>241</v>
      </c>
      <c r="H36" s="17" t="s">
        <v>39</v>
      </c>
      <c r="I36" s="17" t="s">
        <v>39</v>
      </c>
      <c r="J36" s="17" t="s">
        <v>39</v>
      </c>
      <c r="K36" s="15"/>
    </row>
    <row r="37" spans="2:11" ht="131.4" customHeight="1" x14ac:dyDescent="0.4">
      <c r="B37" s="18" t="s">
        <v>31</v>
      </c>
      <c r="C37" s="5" t="s">
        <v>126</v>
      </c>
      <c r="D37" s="127" t="s">
        <v>319</v>
      </c>
      <c r="E37" s="6" t="s">
        <v>285</v>
      </c>
      <c r="F37" s="5" t="s">
        <v>116</v>
      </c>
      <c r="G37" s="92" t="s">
        <v>248</v>
      </c>
      <c r="H37" s="17">
        <v>0</v>
      </c>
      <c r="I37" s="17">
        <v>0</v>
      </c>
      <c r="J37" s="17">
        <v>0</v>
      </c>
    </row>
    <row r="38" spans="2:11" ht="111" customHeight="1" x14ac:dyDescent="0.4">
      <c r="B38" s="29" t="s">
        <v>32</v>
      </c>
      <c r="C38" s="10" t="s">
        <v>286</v>
      </c>
      <c r="D38" s="127" t="s">
        <v>319</v>
      </c>
      <c r="E38" s="6" t="s">
        <v>132</v>
      </c>
      <c r="F38" s="10" t="s">
        <v>48</v>
      </c>
      <c r="G38" s="64" t="s">
        <v>241</v>
      </c>
      <c r="H38" s="17" t="s">
        <v>39</v>
      </c>
      <c r="I38" s="17" t="s">
        <v>39</v>
      </c>
      <c r="J38" s="17" t="s">
        <v>39</v>
      </c>
    </row>
    <row r="39" spans="2:11" ht="74.400000000000006" customHeight="1" x14ac:dyDescent="0.4">
      <c r="B39" s="9" t="s">
        <v>33</v>
      </c>
      <c r="C39" s="10" t="s">
        <v>82</v>
      </c>
      <c r="D39" s="127" t="s">
        <v>319</v>
      </c>
      <c r="E39" s="64" t="s">
        <v>18</v>
      </c>
      <c r="F39" s="10" t="s">
        <v>48</v>
      </c>
      <c r="G39" s="64" t="s">
        <v>241</v>
      </c>
      <c r="H39" s="17" t="s">
        <v>39</v>
      </c>
      <c r="I39" s="17" t="s">
        <v>39</v>
      </c>
      <c r="J39" s="17" t="s">
        <v>39</v>
      </c>
      <c r="K39" s="17"/>
    </row>
    <row r="40" spans="2:11" ht="229.8" customHeight="1" x14ac:dyDescent="0.4">
      <c r="B40" s="4" t="s">
        <v>34</v>
      </c>
      <c r="C40" s="13" t="s">
        <v>252</v>
      </c>
      <c r="D40" s="127" t="s">
        <v>319</v>
      </c>
      <c r="E40" s="6" t="s">
        <v>132</v>
      </c>
      <c r="F40" s="5" t="s">
        <v>48</v>
      </c>
      <c r="G40" s="6" t="s">
        <v>241</v>
      </c>
      <c r="H40" s="17" t="s">
        <v>39</v>
      </c>
      <c r="I40" s="17" t="s">
        <v>39</v>
      </c>
      <c r="J40" s="17" t="s">
        <v>39</v>
      </c>
    </row>
    <row r="41" spans="2:11" ht="229.8" customHeight="1" x14ac:dyDescent="0.4">
      <c r="B41" s="4" t="s">
        <v>254</v>
      </c>
      <c r="C41" s="5" t="s">
        <v>255</v>
      </c>
      <c r="D41" s="132" t="s">
        <v>319</v>
      </c>
      <c r="E41" s="6" t="s">
        <v>132</v>
      </c>
      <c r="F41" s="5" t="s">
        <v>47</v>
      </c>
      <c r="G41" s="6" t="s">
        <v>241</v>
      </c>
      <c r="H41" s="17" t="s">
        <v>39</v>
      </c>
      <c r="I41" s="17" t="s">
        <v>39</v>
      </c>
      <c r="J41" s="17" t="s">
        <v>39</v>
      </c>
    </row>
    <row r="42" spans="2:11" ht="138" customHeight="1" x14ac:dyDescent="0.4">
      <c r="B42" s="19" t="s">
        <v>118</v>
      </c>
      <c r="C42" s="8" t="s">
        <v>83</v>
      </c>
      <c r="D42" s="132" t="s">
        <v>319</v>
      </c>
      <c r="E42" s="6" t="s">
        <v>52</v>
      </c>
      <c r="F42" s="8" t="s">
        <v>47</v>
      </c>
      <c r="G42" s="133" t="s">
        <v>241</v>
      </c>
      <c r="H42" s="17">
        <v>0</v>
      </c>
      <c r="I42" s="17">
        <v>0</v>
      </c>
      <c r="J42" s="17">
        <v>0</v>
      </c>
    </row>
    <row r="43" spans="2:11" s="2" customFormat="1" ht="39" customHeight="1" x14ac:dyDescent="0.35">
      <c r="B43" s="143" t="s">
        <v>35</v>
      </c>
      <c r="C43" s="144"/>
      <c r="D43" s="144"/>
      <c r="E43" s="144"/>
      <c r="F43" s="145"/>
      <c r="G43" s="85" t="s">
        <v>241</v>
      </c>
      <c r="H43" s="28">
        <v>0</v>
      </c>
      <c r="I43" s="28">
        <v>0</v>
      </c>
      <c r="J43" s="28">
        <v>0</v>
      </c>
      <c r="K43" s="35"/>
    </row>
    <row r="44" spans="2:11" ht="31.2" customHeight="1" x14ac:dyDescent="0.4">
      <c r="B44" s="143" t="s">
        <v>5</v>
      </c>
      <c r="C44" s="144"/>
      <c r="D44" s="144"/>
      <c r="E44" s="144"/>
      <c r="F44" s="144"/>
      <c r="G44" s="144"/>
      <c r="H44" s="144"/>
      <c r="I44" s="144"/>
      <c r="J44" s="145"/>
    </row>
    <row r="45" spans="2:11" ht="159.6" customHeight="1" x14ac:dyDescent="0.4">
      <c r="B45" s="13">
        <v>17</v>
      </c>
      <c r="C45" s="5" t="s">
        <v>321</v>
      </c>
      <c r="D45" s="6" t="s">
        <v>108</v>
      </c>
      <c r="E45" s="64" t="s">
        <v>132</v>
      </c>
      <c r="F45" s="13" t="s">
        <v>287</v>
      </c>
      <c r="G45" s="6" t="s">
        <v>248</v>
      </c>
      <c r="H45" s="6" t="s">
        <v>36</v>
      </c>
      <c r="I45" s="6" t="s">
        <v>36</v>
      </c>
      <c r="J45" s="6" t="s">
        <v>36</v>
      </c>
    </row>
    <row r="46" spans="2:11" ht="232.2" customHeight="1" x14ac:dyDescent="0.4">
      <c r="B46" s="13">
        <v>18</v>
      </c>
      <c r="C46" s="5" t="s">
        <v>288</v>
      </c>
      <c r="D46" s="6" t="s">
        <v>109</v>
      </c>
      <c r="E46" s="6" t="s">
        <v>132</v>
      </c>
      <c r="F46" s="5" t="s">
        <v>318</v>
      </c>
      <c r="G46" s="6" t="s">
        <v>248</v>
      </c>
      <c r="H46" s="6" t="s">
        <v>289</v>
      </c>
      <c r="I46" s="6" t="s">
        <v>289</v>
      </c>
      <c r="J46" s="6" t="s">
        <v>289</v>
      </c>
    </row>
    <row r="47" spans="2:11" ht="209.4" customHeight="1" x14ac:dyDescent="0.4">
      <c r="B47" s="13">
        <v>19</v>
      </c>
      <c r="C47" s="5" t="s">
        <v>290</v>
      </c>
      <c r="D47" s="6" t="s">
        <v>110</v>
      </c>
      <c r="E47" s="64" t="s">
        <v>132</v>
      </c>
      <c r="F47" s="5" t="s">
        <v>291</v>
      </c>
      <c r="G47" s="6" t="s">
        <v>248</v>
      </c>
      <c r="H47" s="30" t="s">
        <v>330</v>
      </c>
      <c r="I47" s="30" t="s">
        <v>292</v>
      </c>
      <c r="J47" s="30" t="s">
        <v>293</v>
      </c>
    </row>
    <row r="48" spans="2:11" ht="142.80000000000001" customHeight="1" x14ac:dyDescent="0.4">
      <c r="B48" s="13">
        <v>20</v>
      </c>
      <c r="C48" s="8" t="s">
        <v>84</v>
      </c>
      <c r="D48" s="6" t="s">
        <v>111</v>
      </c>
      <c r="E48" s="6" t="s">
        <v>132</v>
      </c>
      <c r="F48" s="5" t="s">
        <v>294</v>
      </c>
      <c r="G48" s="17" t="s">
        <v>241</v>
      </c>
      <c r="H48" s="17" t="s">
        <v>39</v>
      </c>
      <c r="I48" s="17" t="s">
        <v>39</v>
      </c>
      <c r="J48" s="17" t="s">
        <v>39</v>
      </c>
    </row>
    <row r="49" spans="2:11" ht="97.2" customHeight="1" x14ac:dyDescent="0.4">
      <c r="B49" s="13">
        <v>21</v>
      </c>
      <c r="C49" s="5" t="s">
        <v>295</v>
      </c>
      <c r="D49" s="6" t="s">
        <v>111</v>
      </c>
      <c r="E49" s="6" t="s">
        <v>132</v>
      </c>
      <c r="F49" s="5" t="s">
        <v>294</v>
      </c>
      <c r="G49" s="6" t="s">
        <v>241</v>
      </c>
      <c r="H49" s="17" t="s">
        <v>39</v>
      </c>
      <c r="I49" s="17" t="s">
        <v>39</v>
      </c>
      <c r="J49" s="17" t="s">
        <v>39</v>
      </c>
    </row>
    <row r="50" spans="2:11" ht="103.8" customHeight="1" x14ac:dyDescent="0.4">
      <c r="B50" s="13">
        <v>22</v>
      </c>
      <c r="C50" s="5" t="s">
        <v>296</v>
      </c>
      <c r="D50" s="6" t="s">
        <v>109</v>
      </c>
      <c r="E50" s="6" t="s">
        <v>132</v>
      </c>
      <c r="F50" s="5" t="s">
        <v>294</v>
      </c>
      <c r="G50" s="6" t="s">
        <v>241</v>
      </c>
      <c r="H50" s="17" t="s">
        <v>39</v>
      </c>
      <c r="I50" s="17" t="s">
        <v>39</v>
      </c>
      <c r="J50" s="17" t="s">
        <v>39</v>
      </c>
    </row>
    <row r="51" spans="2:11" s="24" customFormat="1" ht="160.19999999999999" customHeight="1" x14ac:dyDescent="0.4">
      <c r="B51" s="13">
        <v>23</v>
      </c>
      <c r="C51" s="5" t="s">
        <v>315</v>
      </c>
      <c r="D51" s="6" t="s">
        <v>108</v>
      </c>
      <c r="E51" s="64" t="s">
        <v>132</v>
      </c>
      <c r="F51" s="5" t="s">
        <v>294</v>
      </c>
      <c r="G51" s="6" t="s">
        <v>241</v>
      </c>
      <c r="H51" s="17" t="s">
        <v>39</v>
      </c>
      <c r="I51" s="17" t="s">
        <v>39</v>
      </c>
      <c r="J51" s="17" t="s">
        <v>39</v>
      </c>
    </row>
    <row r="52" spans="2:11" s="2" customFormat="1" ht="28.95" customHeight="1" x14ac:dyDescent="0.35">
      <c r="B52" s="143" t="s">
        <v>37</v>
      </c>
      <c r="C52" s="144"/>
      <c r="D52" s="144"/>
      <c r="E52" s="144"/>
      <c r="F52" s="145"/>
      <c r="G52" s="85" t="s">
        <v>241</v>
      </c>
      <c r="H52" s="27">
        <v>0</v>
      </c>
      <c r="I52" s="27">
        <v>0</v>
      </c>
      <c r="J52" s="27">
        <v>0</v>
      </c>
      <c r="K52" s="35"/>
    </row>
    <row r="53" spans="2:11" s="2" customFormat="1" ht="36" customHeight="1" x14ac:dyDescent="0.35">
      <c r="B53" s="143" t="s">
        <v>38</v>
      </c>
      <c r="C53" s="144"/>
      <c r="D53" s="144"/>
      <c r="E53" s="144"/>
      <c r="F53" s="145"/>
      <c r="G53" s="85" t="s">
        <v>241</v>
      </c>
      <c r="H53" s="27">
        <f>H27+H43+H52</f>
        <v>2080</v>
      </c>
      <c r="I53" s="27">
        <f>I27+I43+I52</f>
        <v>2080</v>
      </c>
      <c r="J53" s="27">
        <f>J27+J43+J52</f>
        <v>2080</v>
      </c>
      <c r="K53" s="35"/>
    </row>
    <row r="54" spans="2:11" x14ac:dyDescent="0.4">
      <c r="F54" s="20"/>
      <c r="H54" s="20"/>
      <c r="I54" s="20"/>
      <c r="J54" s="20"/>
      <c r="K54" s="20"/>
    </row>
    <row r="55" spans="2:11" x14ac:dyDescent="0.4">
      <c r="C55" s="39" t="s">
        <v>88</v>
      </c>
      <c r="D55" s="39"/>
      <c r="E55" s="39"/>
      <c r="F55" s="39"/>
      <c r="G55" s="39"/>
      <c r="H55" s="39"/>
      <c r="I55" s="39"/>
      <c r="J55" s="39"/>
      <c r="K55" s="20"/>
    </row>
    <row r="56" spans="2:11" x14ac:dyDescent="0.4">
      <c r="C56" s="1" t="s">
        <v>95</v>
      </c>
    </row>
    <row r="59" spans="2:11" ht="80.400000000000006" customHeight="1" x14ac:dyDescent="0.4">
      <c r="B59" s="196"/>
      <c r="C59" s="196"/>
      <c r="D59" s="196"/>
      <c r="E59" s="196"/>
      <c r="F59" s="196"/>
      <c r="G59" s="196"/>
      <c r="H59" s="196"/>
      <c r="I59" s="196"/>
      <c r="J59" s="196"/>
    </row>
  </sheetData>
  <mergeCells count="38">
    <mergeCell ref="B59:J59"/>
    <mergeCell ref="B43:F43"/>
    <mergeCell ref="B44:J44"/>
    <mergeCell ref="B52:F52"/>
    <mergeCell ref="B53:F53"/>
    <mergeCell ref="B28:J28"/>
    <mergeCell ref="B34:B35"/>
    <mergeCell ref="C34:C35"/>
    <mergeCell ref="E34:E35"/>
    <mergeCell ref="F34:F35"/>
    <mergeCell ref="G34:G35"/>
    <mergeCell ref="B27:F27"/>
    <mergeCell ref="B7:J7"/>
    <mergeCell ref="B8:J8"/>
    <mergeCell ref="B11:B12"/>
    <mergeCell ref="C12:C13"/>
    <mergeCell ref="F12:F13"/>
    <mergeCell ref="G12:G13"/>
    <mergeCell ref="H12:H13"/>
    <mergeCell ref="I12:I13"/>
    <mergeCell ref="J12:J13"/>
    <mergeCell ref="B21:G21"/>
    <mergeCell ref="C24:C25"/>
    <mergeCell ref="D24:D25"/>
    <mergeCell ref="E24:E25"/>
    <mergeCell ref="D14:D15"/>
    <mergeCell ref="D22:D23"/>
    <mergeCell ref="C22:C23"/>
    <mergeCell ref="G1:J1"/>
    <mergeCell ref="B2:G2"/>
    <mergeCell ref="B4:B5"/>
    <mergeCell ref="C4:C5"/>
    <mergeCell ref="D4:D5"/>
    <mergeCell ref="E4:E5"/>
    <mergeCell ref="F4:F5"/>
    <mergeCell ref="G4:G5"/>
    <mergeCell ref="H4:J4"/>
    <mergeCell ref="B3:J3"/>
  </mergeCells>
  <pageMargins left="0.39370078740157483" right="0.39370078740157483" top="0.78740157480314965" bottom="0.39370078740157483" header="0" footer="0"/>
  <pageSetup paperSize="9" scale="49" fitToHeight="9" orientation="landscape" r:id="rId1"/>
  <rowBreaks count="2" manualBreakCount="2">
    <brk id="20" min="1" max="9" man="1"/>
    <brk id="43"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 Пост. 3745</vt:lpstr>
      <vt:lpstr> Пост. 3745 изменения</vt:lpstr>
      <vt:lpstr> Пост. новое</vt:lpstr>
      <vt:lpstr>' Пост. 3745'!Заголовки_для_печати</vt:lpstr>
      <vt:lpstr>' Пост. 3745 изменения'!Заголовки_для_печати</vt:lpstr>
      <vt:lpstr>' Пост. новое'!Заголовки_для_печати</vt:lpstr>
      <vt:lpstr>' Пост. 3745'!Область_печати</vt:lpstr>
      <vt:lpstr>' Пост. 3745 изменения'!Область_печати</vt:lpstr>
      <vt:lpstr>' Пост. новое'!Область_печати</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Мартюхина.Т.С.</dc:creator>
  <cp:lastModifiedBy>superuser</cp:lastModifiedBy>
  <cp:lastPrinted>2023-07-14T07:08:54Z</cp:lastPrinted>
  <dcterms:created xsi:type="dcterms:W3CDTF">2019-03-04T14:23:10Z</dcterms:created>
  <dcterms:modified xsi:type="dcterms:W3CDTF">2023-07-14T07:09:01Z</dcterms:modified>
</cp:coreProperties>
</file>